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<sst xmlns="http://schemas.openxmlformats.org/spreadsheetml/2006/main" count="22" uniqueCount="22">
  <si>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</si>
  <si>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</si>
  <si>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</si>
  <si>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</si>
  <si>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</si>
  <si>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</si>
  <si>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</si>
  <si>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</si>
  <si>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</si>
  <si>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</si>
  <si>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</si>
  <si>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</si>
  <si>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</si>
  <si>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</si>
  <si>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</si>
  <si>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</si>
  <si>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</si>
  <si>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</si>
  <si>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</si>
  <si>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</si>
  <si>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March 2020</t>
  </si>
  <si>
    <t>Carloads Originated March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</si>
</sst>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12.75">
      <c r="A2" s="5" t="s">
        <v>2</v>
      </c>
      <c r="B2" s="7">
        <v>74749</v>
      </c>
      <c r="C2" s="7">
        <v>77666</v>
      </c>
      <c r="D2" s="6">
        <f aca="true" t="shared" si="0" ref="D2:D19">(B2-C2)/C2</f>
        <v>-0.03755826230268071</v>
      </c>
      <c r="E2" s="3"/>
    </row>
    <row r="3" spans="1:4" ht="12.75">
      <c r="A3" s="5" t="s">
        <v>3</v>
      </c>
      <c r="B3" s="7">
        <v>57889</v>
      </c>
      <c r="C3" s="7">
        <v>48324</v>
      </c>
      <c r="D3" s="6">
        <f t="shared" si="0"/>
        <v>0.197934773611456</v>
      </c>
    </row>
    <row r="4" spans="1:4" ht="12.75">
      <c r="A4" s="5" t="s">
        <v>4</v>
      </c>
      <c r="B4" s="7">
        <v>15577</v>
      </c>
      <c r="C4" s="7">
        <v>22369</v>
      </c>
      <c r="D4" s="6">
        <f t="shared" si="0"/>
        <v>-0.30363449416603333</v>
      </c>
    </row>
    <row r="5" spans="1:4" ht="12.75">
      <c r="A5" s="5" t="s">
        <v>5</v>
      </c>
      <c r="B5" s="7">
        <v>26440</v>
      </c>
      <c r="C5" s="7">
        <v>26958</v>
      </c>
      <c r="D5" s="6">
        <f t="shared" si="0"/>
        <v>-0.01921507530232213</v>
      </c>
    </row>
    <row r="6" spans="1:4" ht="12.75">
      <c r="A6" s="5" t="s">
        <v>6</v>
      </c>
      <c r="B6" s="7">
        <v>11542</v>
      </c>
      <c r="C6" s="7">
        <v>10529</v>
      </c>
      <c r="D6" s="6">
        <f t="shared" si="0"/>
        <v>0.09621046633108557</v>
      </c>
    </row>
    <row r="7" spans="1:4" ht="12.75">
      <c r="A7" s="5" t="s">
        <v>7</v>
      </c>
      <c r="B7" s="7">
        <v>27083</v>
      </c>
      <c r="C7" s="7">
        <v>25364</v>
      </c>
      <c r="D7" s="6">
        <f t="shared" si="0"/>
        <v>0.06777322188929191</v>
      </c>
    </row>
    <row r="8" spans="1:4" ht="12.75">
      <c r="A8" s="5" t="s">
        <v>8</v>
      </c>
      <c r="B8" s="7">
        <v>8740</v>
      </c>
      <c r="C8" s="7">
        <v>7148</v>
      </c>
      <c r="D8" s="6">
        <f t="shared" si="0"/>
        <v>0.22271964185786233</v>
      </c>
    </row>
    <row r="9" spans="1:4" ht="12.75">
      <c r="A9" s="5" t="s">
        <v>9</v>
      </c>
      <c r="B9" s="7">
        <v>10527</v>
      </c>
      <c r="C9" s="7">
        <v>8944</v>
      </c>
      <c r="D9" s="6">
        <f t="shared" si="0"/>
        <v>0.1769901610017889</v>
      </c>
    </row>
    <row r="10" spans="1:4" ht="12.75">
      <c r="A10" s="5" t="s">
        <v>10</v>
      </c>
      <c r="B10" s="7">
        <v>2374</v>
      </c>
      <c r="C10" s="7">
        <v>3227</v>
      </c>
      <c r="D10" s="6">
        <f t="shared" si="0"/>
        <v>-0.2643321970870778</v>
      </c>
    </row>
    <row r="11" spans="1:4" ht="12.75">
      <c r="A11" s="5" t="s">
        <v>11</v>
      </c>
      <c r="B11" s="7">
        <v>19638</v>
      </c>
      <c r="C11" s="7">
        <v>17927</v>
      </c>
      <c r="D11" s="6">
        <f t="shared" si="0"/>
        <v>0.0954426284375523</v>
      </c>
    </row>
    <row r="12" spans="1:4" ht="12.75">
      <c r="A12" s="5" t="s">
        <v>12</v>
      </c>
      <c r="B12" s="7">
        <v>10366</v>
      </c>
      <c r="C12" s="7">
        <v>11079</v>
      </c>
      <c r="D12" s="6">
        <f t="shared" si="0"/>
        <v>-0.06435598880765413</v>
      </c>
    </row>
    <row r="13" spans="1:4" ht="12.75">
      <c r="A13" s="5" t="s">
        <v>13</v>
      </c>
      <c r="B13" s="7">
        <v>2545</v>
      </c>
      <c r="C13" s="7">
        <v>2790</v>
      </c>
      <c r="D13" s="6">
        <f t="shared" si="0"/>
        <v>-0.08781362007168458</v>
      </c>
    </row>
    <row r="14" spans="1:4" ht="12.75">
      <c r="A14" s="5" t="s">
        <v>14</v>
      </c>
      <c r="B14" s="7">
        <v>2320</v>
      </c>
      <c r="C14" s="7">
        <v>2342</v>
      </c>
      <c r="D14" s="6">
        <f t="shared" si="0"/>
        <v>-0.009393680614859094</v>
      </c>
    </row>
    <row r="15" spans="1:4" ht="12.75">
      <c r="A15" s="5" t="s">
        <v>15</v>
      </c>
      <c r="B15" s="7">
        <v>18977</v>
      </c>
      <c r="C15" s="7">
        <v>18058</v>
      </c>
      <c r="D15" s="6">
        <f t="shared" si="0"/>
        <v>0.0508915716026138</v>
      </c>
    </row>
    <row r="16" spans="1:4" ht="12.75">
      <c r="A16" s="5" t="s">
        <v>16</v>
      </c>
      <c r="B16" s="7">
        <v>13779</v>
      </c>
      <c r="C16" s="7">
        <v>12328</v>
      </c>
      <c r="D16" s="6">
        <f t="shared" si="0"/>
        <v>0.1176995457495133</v>
      </c>
    </row>
    <row r="17" spans="1:4" ht="12.75">
      <c r="A17" s="5" t="s">
        <v>17</v>
      </c>
      <c r="B17" s="7">
        <v>39662</v>
      </c>
      <c r="C17" s="7">
        <v>42018</v>
      </c>
      <c r="D17" s="6">
        <f t="shared" si="0"/>
        <v>-0.05607120757770479</v>
      </c>
    </row>
    <row r="18" spans="1:4" ht="12.75">
      <c r="A18" s="5" t="s">
        <v>18</v>
      </c>
      <c r="B18" s="7">
        <v>10448</v>
      </c>
      <c r="C18" s="7">
        <v>10328</v>
      </c>
      <c r="D18" s="6">
        <f t="shared" si="0"/>
        <v>0.011618900077459334</v>
      </c>
    </row>
    <row r="19" spans="1:4" ht="12.75">
      <c r="A19" s="5" t="s">
        <v>19</v>
      </c>
      <c r="B19" s="7">
        <f>SUM(B2:B18)</f>
        <v>352656</v>
      </c>
      <c r="C19" s="7">
        <f>SUM(C2:C18)</f>
        <v>347399</v>
      </c>
      <c r="D19" s="6">
        <f t="shared" si="0"/>
        <v>0.01513245576412137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Puryear, David</cp:lastModifiedBy>
  <dcterms:created xsi:type="dcterms:W3CDTF">2005-07-18T20:41:17Z</dcterms:created>
  <dcterms:modified xsi:type="dcterms:W3CDTF">2020-04-14T18:55:02Z</dcterms:modified>
  <cp:category/>
  <cp:version/>
  <cp:contentType/>
  <cp:contentStatus/>
</cp:coreProperties>
</file>