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ailinc0-my.sharepoint.com/personal/itexc01_railinc_com/Documents/Documents/2023 Short Line Index/"/>
    </mc:Choice>
  </mc:AlternateContent>
  <xr:revisionPtr revIDLastSave="0" documentId="8_{F195E83F-3D30-4C98-90B2-E710FD8A1F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D19" i="1" s="1"/>
  <c r="B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<sst xmlns="http://schemas.openxmlformats.org/spreadsheetml/2006/main" count="22" uniqueCount="22">
  <si>
    <t>Carloads, by commodity</t>
  </si>
  <si>
    <t>Carloads Originated September 2023</t>
  </si>
  <si>
    <t>Carloads Originated September 2022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</si>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</sst>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rgb="FF000080"/>
      <name val="Arial Black"/>
      <family val="2"/>
    </font>
    <font>
      <sz val="10"/>
      <color rgb="FF000000"/>
      <name val="System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tabSelected="1" workbookViewId="0"/>
  </sheetViews>
  <sheetFormatPr defaultRowHeight="14.4" x14ac:dyDescent="0.3"/>
  <cols>
    <col min="1" max="1" width="31.6640625" customWidth="1"/>
    <col min="2" max="3" width="23" customWidth="1"/>
    <col min="4" max="4" width="11.88671875" customWidth="1"/>
  </cols>
  <sheetData>
    <row r="1" spans="1:4" ht="58.5" customHeight="1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ht="12.75" customHeight="1" x14ac:dyDescent="0.3">
      <c r="A2" s="2" t="s">
        <v>4</v>
      </c>
      <c r="B2" s="3">
        <v>73023</v>
      </c>
      <c r="C2" s="3">
        <v>72382</v>
      </c>
      <c r="D2" s="4">
        <f t="shared" ref="D2:D19" si="0">(B2-C2)/C2</f>
        <v>8.8557928766820476E-3</v>
      </c>
    </row>
    <row r="3" spans="1:4" ht="12.75" customHeight="1" x14ac:dyDescent="0.3">
      <c r="A3" s="2" t="s">
        <v>5</v>
      </c>
      <c r="B3" s="3">
        <v>54791</v>
      </c>
      <c r="C3" s="3">
        <v>47046</v>
      </c>
      <c r="D3" s="4">
        <f t="shared" si="0"/>
        <v>0.16462611061514262</v>
      </c>
    </row>
    <row r="4" spans="1:4" ht="12.75" customHeight="1" x14ac:dyDescent="0.3">
      <c r="A4" s="2" t="s">
        <v>6</v>
      </c>
      <c r="B4" s="3">
        <v>23989</v>
      </c>
      <c r="C4" s="3">
        <v>21891</v>
      </c>
      <c r="D4" s="4">
        <f t="shared" si="0"/>
        <v>9.5838472431592894E-2</v>
      </c>
    </row>
    <row r="5" spans="1:4" ht="12.75" customHeight="1" x14ac:dyDescent="0.3">
      <c r="A5" s="2" t="s">
        <v>7</v>
      </c>
      <c r="B5" s="3">
        <v>28868</v>
      </c>
      <c r="C5" s="3">
        <v>27618</v>
      </c>
      <c r="D5" s="4">
        <f t="shared" si="0"/>
        <v>4.5260337461076112E-2</v>
      </c>
    </row>
    <row r="6" spans="1:4" ht="12.75" customHeight="1" x14ac:dyDescent="0.3">
      <c r="A6" s="2" t="s">
        <v>8</v>
      </c>
      <c r="B6" s="3">
        <v>12225</v>
      </c>
      <c r="C6" s="3">
        <v>11343</v>
      </c>
      <c r="D6" s="4">
        <f t="shared" si="0"/>
        <v>7.7757207088071933E-2</v>
      </c>
    </row>
    <row r="7" spans="1:4" ht="12.75" customHeight="1" x14ac:dyDescent="0.3">
      <c r="A7" s="2" t="s">
        <v>9</v>
      </c>
      <c r="B7" s="3">
        <v>19263</v>
      </c>
      <c r="C7" s="3">
        <v>21466</v>
      </c>
      <c r="D7" s="4">
        <f t="shared" si="0"/>
        <v>-0.10262741078915494</v>
      </c>
    </row>
    <row r="8" spans="1:4" ht="12.75" customHeight="1" x14ac:dyDescent="0.3">
      <c r="A8" s="2" t="s">
        <v>10</v>
      </c>
      <c r="B8" s="3">
        <v>7952</v>
      </c>
      <c r="C8" s="3">
        <v>7394</v>
      </c>
      <c r="D8" s="4">
        <f t="shared" si="0"/>
        <v>7.5466594536110362E-2</v>
      </c>
    </row>
    <row r="9" spans="1:4" ht="12.75" customHeight="1" x14ac:dyDescent="0.3">
      <c r="A9" s="2" t="s">
        <v>11</v>
      </c>
      <c r="B9" s="3">
        <v>9548</v>
      </c>
      <c r="C9" s="3">
        <v>9615</v>
      </c>
      <c r="D9" s="4">
        <f t="shared" si="0"/>
        <v>-6.9682787311492458E-3</v>
      </c>
    </row>
    <row r="10" spans="1:4" ht="12.75" customHeight="1" x14ac:dyDescent="0.3">
      <c r="A10" s="2" t="s">
        <v>12</v>
      </c>
      <c r="B10" s="3">
        <v>2214</v>
      </c>
      <c r="C10" s="3">
        <v>2791</v>
      </c>
      <c r="D10" s="4">
        <f t="shared" si="0"/>
        <v>-0.20673593694016482</v>
      </c>
    </row>
    <row r="11" spans="1:4" ht="12.75" customHeight="1" x14ac:dyDescent="0.3">
      <c r="A11" s="2" t="s">
        <v>13</v>
      </c>
      <c r="B11" s="3">
        <v>21177</v>
      </c>
      <c r="C11" s="3">
        <v>19537</v>
      </c>
      <c r="D11" s="4">
        <f t="shared" si="0"/>
        <v>8.3943287096278851E-2</v>
      </c>
    </row>
    <row r="12" spans="1:4" ht="12.75" customHeight="1" x14ac:dyDescent="0.3">
      <c r="A12" s="2" t="s">
        <v>14</v>
      </c>
      <c r="B12" s="3">
        <v>10481</v>
      </c>
      <c r="C12" s="3">
        <v>8867</v>
      </c>
      <c r="D12" s="4">
        <f t="shared" si="0"/>
        <v>0.18202323220931543</v>
      </c>
    </row>
    <row r="13" spans="1:4" ht="12.75" customHeight="1" x14ac:dyDescent="0.3">
      <c r="A13" s="2" t="s">
        <v>15</v>
      </c>
      <c r="B13" s="3">
        <v>1885</v>
      </c>
      <c r="C13" s="3">
        <v>2133</v>
      </c>
      <c r="D13" s="4">
        <f t="shared" si="0"/>
        <v>-0.11626816690107829</v>
      </c>
    </row>
    <row r="14" spans="1:4" ht="12.75" customHeight="1" x14ac:dyDescent="0.3">
      <c r="A14" s="2" t="s">
        <v>16</v>
      </c>
      <c r="B14" s="3">
        <v>2244</v>
      </c>
      <c r="C14" s="3">
        <v>2107</v>
      </c>
      <c r="D14" s="4">
        <f t="shared" si="0"/>
        <v>6.5021357380161363E-2</v>
      </c>
    </row>
    <row r="15" spans="1:4" ht="12.75" customHeight="1" x14ac:dyDescent="0.3">
      <c r="A15" s="2" t="s">
        <v>17</v>
      </c>
      <c r="B15" s="3">
        <v>15062</v>
      </c>
      <c r="C15" s="3">
        <v>17268</v>
      </c>
      <c r="D15" s="4">
        <f t="shared" si="0"/>
        <v>-0.12775075283761872</v>
      </c>
    </row>
    <row r="16" spans="1:4" ht="12.75" customHeight="1" x14ac:dyDescent="0.3">
      <c r="A16" s="2" t="s">
        <v>18</v>
      </c>
      <c r="B16" s="3">
        <v>15491</v>
      </c>
      <c r="C16" s="3">
        <v>15275</v>
      </c>
      <c r="D16" s="4">
        <f t="shared" si="0"/>
        <v>1.4140752864157119E-2</v>
      </c>
    </row>
    <row r="17" spans="1:4" ht="12.75" customHeight="1" x14ac:dyDescent="0.3">
      <c r="A17" s="2" t="s">
        <v>19</v>
      </c>
      <c r="B17" s="3">
        <v>43577</v>
      </c>
      <c r="C17" s="3">
        <v>40733</v>
      </c>
      <c r="D17" s="4">
        <f t="shared" si="0"/>
        <v>6.982053862961235E-2</v>
      </c>
    </row>
    <row r="18" spans="1:4" ht="12.75" customHeight="1" x14ac:dyDescent="0.3">
      <c r="A18" s="2" t="s">
        <v>20</v>
      </c>
      <c r="B18" s="3">
        <v>11240</v>
      </c>
      <c r="C18" s="3">
        <v>11043</v>
      </c>
      <c r="D18" s="4">
        <f t="shared" si="0"/>
        <v>1.7839355247668207E-2</v>
      </c>
    </row>
    <row r="19" spans="1:4" ht="12.75" customHeight="1" x14ac:dyDescent="0.3">
      <c r="A19" s="2" t="s">
        <v>21</v>
      </c>
      <c r="B19" s="3">
        <f>SUM(B2:B18)</f>
        <v>353030</v>
      </c>
      <c r="C19" s="3">
        <f>SUM(C2:C18)</f>
        <v>338509</v>
      </c>
      <c r="D19" s="4">
        <f t="shared" si="0"/>
        <v>4.2896939224658724E-2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Chaney, Elizabeth</cp:lastModifiedBy>
  <dcterms:created xsi:type="dcterms:W3CDTF">2023-10-03T14:35:53Z</dcterms:created>
  <dcterms:modified xsi:type="dcterms:W3CDTF">2023-10-25T13:26:02Z</dcterms:modified>
</cp:coreProperties>
</file>