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4 Short Line Index/"/>
    </mc:Choice>
  </mc:AlternateContent>
  <xr:revisionPtr revIDLastSave="0" documentId="8_{5CD13570-CCCF-40E5-AA8D-35A2367C67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<sst xmlns="http://schemas.openxmlformats.org/spreadsheetml/2006/main" count="22" uniqueCount="22">
  <si>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</si>
  <si>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January 2024</t>
  </si>
  <si>
    <t>Carloads Originated January 2023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</si>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</sst>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B1" zoomScale="120" zoomScaleNormal="120" workbookViewId="0"/>
  </sheetViews>
  <sheetFormatPr defaultRowHeight="15" x14ac:dyDescent="0.25"/>
  <cols>
    <col min="1" max="1" width="31.7109375" customWidth="1"/>
    <col min="2" max="3" width="23" customWidth="1"/>
    <col min="4" max="4" width="11.85546875" customWidth="1"/>
  </cols>
  <sheetData>
    <row r="1" spans="1:4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25">
      <c r="A2" s="2" t="s">
        <v>4</v>
      </c>
      <c r="B2" s="3">
        <v>60547</v>
      </c>
      <c r="C2" s="3">
        <v>71588</v>
      </c>
      <c r="D2" s="4">
        <f t="shared" ref="D2:D19" si="0">(B2-C2)/C2</f>
        <v>-0.15422975917751577</v>
      </c>
    </row>
    <row r="3" spans="1:4" ht="12.75" customHeight="1" x14ac:dyDescent="0.25">
      <c r="A3" s="2" t="s">
        <v>5</v>
      </c>
      <c r="B3" s="3">
        <v>58861</v>
      </c>
      <c r="C3" s="3">
        <v>54322</v>
      </c>
      <c r="D3" s="4">
        <f t="shared" si="0"/>
        <v>8.355730643201649E-2</v>
      </c>
    </row>
    <row r="4" spans="1:4" ht="12.75" customHeight="1" x14ac:dyDescent="0.25">
      <c r="A4" s="2" t="s">
        <v>6</v>
      </c>
      <c r="B4" s="3">
        <v>19886</v>
      </c>
      <c r="C4" s="3">
        <v>21416</v>
      </c>
      <c r="D4" s="4">
        <f t="shared" si="0"/>
        <v>-7.1441912588718709E-2</v>
      </c>
    </row>
    <row r="5" spans="1:4" ht="12.75" customHeight="1" x14ac:dyDescent="0.25">
      <c r="A5" s="2" t="s">
        <v>7</v>
      </c>
      <c r="B5" s="3">
        <v>20408</v>
      </c>
      <c r="C5" s="3">
        <v>23368</v>
      </c>
      <c r="D5" s="4">
        <f t="shared" si="0"/>
        <v>-0.12666894899007189</v>
      </c>
    </row>
    <row r="6" spans="1:4" ht="12.75" customHeight="1" x14ac:dyDescent="0.25">
      <c r="A6" s="2" t="s">
        <v>8</v>
      </c>
      <c r="B6" s="3">
        <v>13221</v>
      </c>
      <c r="C6" s="3">
        <v>11970</v>
      </c>
      <c r="D6" s="4">
        <f t="shared" si="0"/>
        <v>0.10451127819548872</v>
      </c>
    </row>
    <row r="7" spans="1:4" ht="12.75" customHeight="1" x14ac:dyDescent="0.25">
      <c r="A7" s="2" t="s">
        <v>9</v>
      </c>
      <c r="B7" s="3">
        <v>25338</v>
      </c>
      <c r="C7" s="3">
        <v>30962</v>
      </c>
      <c r="D7" s="4">
        <f t="shared" si="0"/>
        <v>-0.18164201278987147</v>
      </c>
    </row>
    <row r="8" spans="1:4" ht="12.75" customHeight="1" x14ac:dyDescent="0.25">
      <c r="A8" s="2" t="s">
        <v>10</v>
      </c>
      <c r="B8" s="3">
        <v>8710</v>
      </c>
      <c r="C8" s="3">
        <v>8490</v>
      </c>
      <c r="D8" s="4">
        <f t="shared" si="0"/>
        <v>2.591283863368669E-2</v>
      </c>
    </row>
    <row r="9" spans="1:4" ht="12.75" customHeight="1" x14ac:dyDescent="0.25">
      <c r="A9" s="2" t="s">
        <v>11</v>
      </c>
      <c r="B9" s="3">
        <v>9212</v>
      </c>
      <c r="C9" s="3">
        <v>8876</v>
      </c>
      <c r="D9" s="4">
        <f t="shared" si="0"/>
        <v>3.7854889589905363E-2</v>
      </c>
    </row>
    <row r="10" spans="1:4" ht="12.75" customHeight="1" x14ac:dyDescent="0.25">
      <c r="A10" s="2" t="s">
        <v>12</v>
      </c>
      <c r="B10" s="3">
        <v>2644</v>
      </c>
      <c r="C10" s="3">
        <v>2858</v>
      </c>
      <c r="D10" s="4">
        <f t="shared" si="0"/>
        <v>-7.4877536738978304E-2</v>
      </c>
    </row>
    <row r="11" spans="1:4" ht="12.75" customHeight="1" x14ac:dyDescent="0.25">
      <c r="A11" s="2" t="s">
        <v>13</v>
      </c>
      <c r="B11" s="3">
        <v>22720</v>
      </c>
      <c r="C11" s="3">
        <v>20219</v>
      </c>
      <c r="D11" s="4">
        <f t="shared" si="0"/>
        <v>0.1236955339037539</v>
      </c>
    </row>
    <row r="12" spans="1:4" ht="12.75" customHeight="1" x14ac:dyDescent="0.25">
      <c r="A12" s="2" t="s">
        <v>14</v>
      </c>
      <c r="B12" s="3">
        <v>8940</v>
      </c>
      <c r="C12" s="3">
        <v>9599</v>
      </c>
      <c r="D12" s="4">
        <f t="shared" si="0"/>
        <v>-6.8652984685904778E-2</v>
      </c>
    </row>
    <row r="13" spans="1:4" ht="12.75" customHeight="1" x14ac:dyDescent="0.25">
      <c r="A13" s="2" t="s">
        <v>15</v>
      </c>
      <c r="B13" s="3">
        <v>2232</v>
      </c>
      <c r="C13" s="3">
        <v>2864</v>
      </c>
      <c r="D13" s="4">
        <f t="shared" si="0"/>
        <v>-0.2206703910614525</v>
      </c>
    </row>
    <row r="14" spans="1:4" ht="12.75" customHeight="1" x14ac:dyDescent="0.25">
      <c r="A14" s="2" t="s">
        <v>16</v>
      </c>
      <c r="B14" s="3">
        <v>2622</v>
      </c>
      <c r="C14" s="3">
        <v>2053</v>
      </c>
      <c r="D14" s="4">
        <f t="shared" si="0"/>
        <v>0.27715538236726739</v>
      </c>
    </row>
    <row r="15" spans="1:4" ht="12.75" customHeight="1" x14ac:dyDescent="0.25">
      <c r="A15" s="2" t="s">
        <v>17</v>
      </c>
      <c r="B15" s="3">
        <v>17789</v>
      </c>
      <c r="C15" s="3">
        <v>17717</v>
      </c>
      <c r="D15" s="4">
        <f t="shared" si="0"/>
        <v>4.0638934356832419E-3</v>
      </c>
    </row>
    <row r="16" spans="1:4" ht="12.75" customHeight="1" x14ac:dyDescent="0.25">
      <c r="A16" s="2" t="s">
        <v>18</v>
      </c>
      <c r="B16" s="3">
        <v>13202</v>
      </c>
      <c r="C16" s="3">
        <v>12363</v>
      </c>
      <c r="D16" s="4">
        <f t="shared" si="0"/>
        <v>6.7863787106689319E-2</v>
      </c>
    </row>
    <row r="17" spans="1:4" ht="12.75" customHeight="1" x14ac:dyDescent="0.25">
      <c r="A17" s="2" t="s">
        <v>19</v>
      </c>
      <c r="B17" s="3">
        <v>35153</v>
      </c>
      <c r="C17" s="3">
        <v>37984</v>
      </c>
      <c r="D17" s="4">
        <f t="shared" si="0"/>
        <v>-7.4531381634372368E-2</v>
      </c>
    </row>
    <row r="18" spans="1:4" ht="12.75" customHeight="1" x14ac:dyDescent="0.25">
      <c r="A18" s="2" t="s">
        <v>20</v>
      </c>
      <c r="B18" s="3">
        <v>11144</v>
      </c>
      <c r="C18" s="3">
        <v>11984</v>
      </c>
      <c r="D18" s="4">
        <f t="shared" si="0"/>
        <v>-7.0093457943925228E-2</v>
      </c>
    </row>
    <row r="19" spans="1:4" ht="12.75" customHeight="1" x14ac:dyDescent="0.25">
      <c r="A19" s="2" t="s">
        <v>21</v>
      </c>
      <c r="B19" s="3">
        <f>SUM(B2:B18)</f>
        <v>332629</v>
      </c>
      <c r="C19" s="3">
        <f>SUM(C2:C18)</f>
        <v>348633</v>
      </c>
      <c r="D19" s="4">
        <f t="shared" si="0"/>
        <v>-4.5905006123918277E-2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2024-02-03T14:59:42Z</dcterms:created>
  <dcterms:modified xsi:type="dcterms:W3CDTF">2024-02-19T12:12:41Z</dcterms:modified>
</cp:coreProperties>
</file>