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<sst xmlns="http://schemas.openxmlformats.org/spreadsheetml/2006/main" count="22" uniqueCount="22">
  <si>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</si>
  <si>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</si>
  <si>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</si>
  <si>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</si>
  <si>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</si>
  <si>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</si>
  <si>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</si>
  <si>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</si>
  <si>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</si>
  <si>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</si>
  <si>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</si>
  <si>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</si>
  <si>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</si>
  <si>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</si>
  <si>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</si>
  <si>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</si>
  <si>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</si>
  <si>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</si>
  <si>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</si>
  <si>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</si>
  <si>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2014</t>
  </si>
  <si>
    <t>Carloads Originated February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</si>
</sst>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78373</v>
      </c>
      <c r="C2" s="6">
        <v>79997</v>
      </c>
      <c r="D2" s="8">
        <f aca="true" t="shared" si="0" ref="D2:D18">(B2-C2)/C2</f>
        <v>-0.020300761278547946</v>
      </c>
      <c r="E2" s="7"/>
    </row>
    <row r="3" spans="1:4" ht="12.75">
      <c r="A3" s="6" t="s">
        <v>3</v>
      </c>
      <c r="B3" s="6">
        <v>39775</v>
      </c>
      <c r="C3" s="6">
        <v>41757</v>
      </c>
      <c r="D3" s="8">
        <f t="shared" si="0"/>
        <v>-0.04746509567258184</v>
      </c>
    </row>
    <row r="4" spans="1:4" ht="12.75">
      <c r="A4" s="6" t="s">
        <v>4</v>
      </c>
      <c r="B4" s="6">
        <v>20028</v>
      </c>
      <c r="C4" s="6">
        <v>22492</v>
      </c>
      <c r="D4" s="8">
        <f t="shared" si="0"/>
        <v>-0.10955006224435354</v>
      </c>
    </row>
    <row r="5" spans="1:4" ht="12.75">
      <c r="A5" s="6" t="s">
        <v>5</v>
      </c>
      <c r="B5" s="6">
        <v>22747</v>
      </c>
      <c r="C5" s="6">
        <v>22081</v>
      </c>
      <c r="D5" s="8">
        <f t="shared" si="0"/>
        <v>0.030161677460259953</v>
      </c>
    </row>
    <row r="6" spans="1:4" ht="12.75">
      <c r="A6" s="6" t="s">
        <v>6</v>
      </c>
      <c r="B6" s="6">
        <v>11357</v>
      </c>
      <c r="C6" s="6">
        <v>11227</v>
      </c>
      <c r="D6" s="8">
        <f t="shared" si="0"/>
        <v>0.011579228645230248</v>
      </c>
    </row>
    <row r="7" spans="1:4" ht="12.75">
      <c r="A7" s="6" t="s">
        <v>7</v>
      </c>
      <c r="B7" s="6">
        <v>22140</v>
      </c>
      <c r="C7" s="6">
        <v>21232</v>
      </c>
      <c r="D7" s="8">
        <f t="shared" si="0"/>
        <v>0.042765636774679726</v>
      </c>
    </row>
    <row r="8" spans="1:4" ht="12.75">
      <c r="A8" s="6" t="s">
        <v>8</v>
      </c>
      <c r="B8" s="6">
        <v>6386</v>
      </c>
      <c r="C8" s="6">
        <v>6072</v>
      </c>
      <c r="D8" s="8">
        <f t="shared" si="0"/>
        <v>0.051712779973649536</v>
      </c>
    </row>
    <row r="9" spans="1:4" ht="12.75">
      <c r="A9" s="6" t="s">
        <v>9</v>
      </c>
      <c r="B9" s="6">
        <v>9150</v>
      </c>
      <c r="C9" s="6">
        <v>9953</v>
      </c>
      <c r="D9" s="8">
        <f t="shared" si="0"/>
        <v>-0.08067919220335577</v>
      </c>
    </row>
    <row r="10" spans="1:4" ht="12.75">
      <c r="A10" s="6" t="s">
        <v>10</v>
      </c>
      <c r="B10" s="6">
        <v>8860</v>
      </c>
      <c r="C10" s="6">
        <v>7996</v>
      </c>
      <c r="D10" s="8">
        <f t="shared" si="0"/>
        <v>0.10805402701350675</v>
      </c>
    </row>
    <row r="11" spans="1:4" ht="12.75">
      <c r="A11" s="6" t="s">
        <v>11</v>
      </c>
      <c r="B11" s="6">
        <v>19053</v>
      </c>
      <c r="C11" s="6">
        <v>19414</v>
      </c>
      <c r="D11" s="8">
        <f t="shared" si="0"/>
        <v>-0.018594828474296898</v>
      </c>
    </row>
    <row r="12" spans="1:4" ht="12.75">
      <c r="A12" s="6" t="s">
        <v>12</v>
      </c>
      <c r="B12" s="6">
        <v>10464</v>
      </c>
      <c r="C12" s="6">
        <v>8882</v>
      </c>
      <c r="D12" s="8">
        <f t="shared" si="0"/>
        <v>0.1781130376041432</v>
      </c>
    </row>
    <row r="13" spans="1:4" ht="12.75">
      <c r="A13" s="6" t="s">
        <v>13</v>
      </c>
      <c r="B13" s="6">
        <v>2216</v>
      </c>
      <c r="C13" s="6">
        <v>1977</v>
      </c>
      <c r="D13" s="8">
        <f t="shared" si="0"/>
        <v>0.12089023773394031</v>
      </c>
    </row>
    <row r="14" spans="1:4" ht="12.75">
      <c r="A14" s="6" t="s">
        <v>14</v>
      </c>
      <c r="B14" s="6">
        <v>2043</v>
      </c>
      <c r="C14" s="6">
        <v>2250</v>
      </c>
      <c r="D14" s="8">
        <f t="shared" si="0"/>
        <v>-0.092</v>
      </c>
    </row>
    <row r="15" spans="1:4" ht="12.75">
      <c r="A15" s="6" t="s">
        <v>15</v>
      </c>
      <c r="B15" s="6">
        <v>18009</v>
      </c>
      <c r="C15" s="6">
        <v>17199</v>
      </c>
      <c r="D15" s="8">
        <f t="shared" si="0"/>
        <v>0.04709576138147567</v>
      </c>
    </row>
    <row r="16" spans="1:4" ht="12.75">
      <c r="A16" s="6" t="s">
        <v>16</v>
      </c>
      <c r="B16" s="6">
        <v>9617</v>
      </c>
      <c r="C16" s="6">
        <v>10194</v>
      </c>
      <c r="D16" s="8">
        <f t="shared" si="0"/>
        <v>-0.05660192269962723</v>
      </c>
    </row>
    <row r="17" spans="1:4" ht="12.75">
      <c r="A17" s="6" t="s">
        <v>17</v>
      </c>
      <c r="B17" s="6">
        <v>41185</v>
      </c>
      <c r="C17" s="6">
        <v>42727</v>
      </c>
      <c r="D17" s="8">
        <f t="shared" si="0"/>
        <v>-0.036089592061225924</v>
      </c>
    </row>
    <row r="18" spans="1:4" ht="12.75">
      <c r="A18" s="6" t="s">
        <v>18</v>
      </c>
      <c r="B18" s="6">
        <v>9870</v>
      </c>
      <c r="C18" s="6">
        <v>9617</v>
      </c>
      <c r="D18" s="8">
        <f t="shared" si="0"/>
        <v>0.026307580326505146</v>
      </c>
    </row>
    <row r="19" spans="1:4" ht="12.75">
      <c r="A19" s="6" t="s">
        <v>19</v>
      </c>
      <c r="B19" s="6">
        <f>SUM(B2:B18)</f>
        <v>331273</v>
      </c>
      <c r="C19" s="6">
        <f>SUM(C2:C18)</f>
        <v>335067</v>
      </c>
      <c r="D19" s="8">
        <f>(B19-C19)/C19</f>
        <v>-0.011323108512625833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2014-03-11T15:27:59Z</dcterms:modified>
  <cp:category/>
  <cp:version/>
  <cp:contentType/>
  <cp:contentStatus/>
</cp:coreProperties>
</file>