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3 Short Line Index/"/>
    </mc:Choice>
  </mc:AlternateContent>
  <xr:revisionPtr revIDLastSave="0" documentId="8_{C4FE5FD5-B3D0-4E81-966E-5A25A78A11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<sst xmlns="http://schemas.openxmlformats.org/spreadsheetml/2006/main" count="22" uniqueCount="22">
  <si>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</si>
  <si>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May 2023</t>
  </si>
  <si>
    <t>Carloads Originated May 2022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</si>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</sst>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topLeftCell="A3" zoomScale="130" zoomScaleNormal="130" workbookViewId="0">
      <selection activeCell="C26" sqref="C26"/>
    </sheetView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70184</v>
      </c>
      <c r="C2" s="3">
        <v>72619</v>
      </c>
      <c r="D2" s="4">
        <f t="shared" ref="D2:D19" si="0">(B2-C2)/C2</f>
        <v>-3.353116952863576E-2</v>
      </c>
    </row>
    <row r="3" spans="1:4" ht="12.75" customHeight="1" x14ac:dyDescent="0.3">
      <c r="A3" s="2" t="s">
        <v>5</v>
      </c>
      <c r="B3" s="3">
        <v>55173</v>
      </c>
      <c r="C3" s="3">
        <v>47855</v>
      </c>
      <c r="D3" s="4">
        <f t="shared" si="0"/>
        <v>0.15292028001253788</v>
      </c>
    </row>
    <row r="4" spans="1:4" ht="12.75" customHeight="1" x14ac:dyDescent="0.3">
      <c r="A4" s="2" t="s">
        <v>6</v>
      </c>
      <c r="B4" s="3">
        <v>21184</v>
      </c>
      <c r="C4" s="3">
        <v>21919</v>
      </c>
      <c r="D4" s="4">
        <f t="shared" si="0"/>
        <v>-3.3532551667503081E-2</v>
      </c>
    </row>
    <row r="5" spans="1:4" ht="12.75" customHeight="1" x14ac:dyDescent="0.3">
      <c r="A5" s="2" t="s">
        <v>7</v>
      </c>
      <c r="B5" s="3">
        <v>29024</v>
      </c>
      <c r="C5" s="3">
        <v>26753</v>
      </c>
      <c r="D5" s="4">
        <f t="shared" si="0"/>
        <v>8.4887676148469329E-2</v>
      </c>
    </row>
    <row r="6" spans="1:4" ht="12.75" customHeight="1" x14ac:dyDescent="0.3">
      <c r="A6" s="2" t="s">
        <v>8</v>
      </c>
      <c r="B6" s="3">
        <v>11872</v>
      </c>
      <c r="C6" s="3">
        <v>11434</v>
      </c>
      <c r="D6" s="4">
        <f t="shared" si="0"/>
        <v>3.8306804267972713E-2</v>
      </c>
    </row>
    <row r="7" spans="1:4" ht="12.75" customHeight="1" x14ac:dyDescent="0.3">
      <c r="A7" s="2" t="s">
        <v>9</v>
      </c>
      <c r="B7" s="3">
        <v>25291</v>
      </c>
      <c r="C7" s="3">
        <v>30328</v>
      </c>
      <c r="D7" s="4">
        <f t="shared" si="0"/>
        <v>-0.16608414666314955</v>
      </c>
    </row>
    <row r="8" spans="1:4" ht="12.75" customHeight="1" x14ac:dyDescent="0.3">
      <c r="A8" s="2" t="s">
        <v>10</v>
      </c>
      <c r="B8" s="3">
        <v>8634</v>
      </c>
      <c r="C8" s="3">
        <v>8062</v>
      </c>
      <c r="D8" s="4">
        <f t="shared" si="0"/>
        <v>7.0950136442570089E-2</v>
      </c>
    </row>
    <row r="9" spans="1:4" ht="12.75" customHeight="1" x14ac:dyDescent="0.3">
      <c r="A9" s="2" t="s">
        <v>11</v>
      </c>
      <c r="B9" s="3">
        <v>9717</v>
      </c>
      <c r="C9" s="3">
        <v>10552</v>
      </c>
      <c r="D9" s="4">
        <f t="shared" si="0"/>
        <v>-7.9131918119787717E-2</v>
      </c>
    </row>
    <row r="10" spans="1:4" ht="12.75" customHeight="1" x14ac:dyDescent="0.3">
      <c r="A10" s="2" t="s">
        <v>12</v>
      </c>
      <c r="B10" s="3">
        <v>2402</v>
      </c>
      <c r="C10" s="3">
        <v>2932</v>
      </c>
      <c r="D10" s="4">
        <f t="shared" si="0"/>
        <v>-0.18076398362892224</v>
      </c>
    </row>
    <row r="11" spans="1:4" ht="12.75" customHeight="1" x14ac:dyDescent="0.3">
      <c r="A11" s="2" t="s">
        <v>13</v>
      </c>
      <c r="B11" s="3">
        <v>20792</v>
      </c>
      <c r="C11" s="3">
        <v>20364</v>
      </c>
      <c r="D11" s="4">
        <f t="shared" si="0"/>
        <v>2.1017481830681594E-2</v>
      </c>
    </row>
    <row r="12" spans="1:4" ht="12.75" customHeight="1" x14ac:dyDescent="0.3">
      <c r="A12" s="2" t="s">
        <v>14</v>
      </c>
      <c r="B12" s="3">
        <v>10461</v>
      </c>
      <c r="C12" s="3">
        <v>9090</v>
      </c>
      <c r="D12" s="4">
        <f t="shared" si="0"/>
        <v>0.15082508250825083</v>
      </c>
    </row>
    <row r="13" spans="1:4" ht="12.75" customHeight="1" x14ac:dyDescent="0.3">
      <c r="A13" s="2" t="s">
        <v>15</v>
      </c>
      <c r="B13" s="3">
        <v>2258</v>
      </c>
      <c r="C13" s="3">
        <v>2802</v>
      </c>
      <c r="D13" s="4">
        <f t="shared" si="0"/>
        <v>-0.19414703783012136</v>
      </c>
    </row>
    <row r="14" spans="1:4" ht="12.75" customHeight="1" x14ac:dyDescent="0.3">
      <c r="A14" s="2" t="s">
        <v>16</v>
      </c>
      <c r="B14" s="3">
        <v>2293</v>
      </c>
      <c r="C14" s="3">
        <v>2043</v>
      </c>
      <c r="D14" s="4">
        <f t="shared" si="0"/>
        <v>0.12236906510034264</v>
      </c>
    </row>
    <row r="15" spans="1:4" ht="12.75" customHeight="1" x14ac:dyDescent="0.3">
      <c r="A15" s="2" t="s">
        <v>17</v>
      </c>
      <c r="B15" s="3">
        <v>15317</v>
      </c>
      <c r="C15" s="3">
        <v>17908</v>
      </c>
      <c r="D15" s="4">
        <f t="shared" si="0"/>
        <v>-0.14468394013848559</v>
      </c>
    </row>
    <row r="16" spans="1:4" ht="12.75" customHeight="1" x14ac:dyDescent="0.3">
      <c r="A16" s="2" t="s">
        <v>18</v>
      </c>
      <c r="B16" s="3">
        <v>15560</v>
      </c>
      <c r="C16" s="3">
        <v>14390</v>
      </c>
      <c r="D16" s="4">
        <f t="shared" si="0"/>
        <v>8.1306462821403747E-2</v>
      </c>
    </row>
    <row r="17" spans="1:4" ht="12.75" customHeight="1" x14ac:dyDescent="0.3">
      <c r="A17" s="2" t="s">
        <v>19</v>
      </c>
      <c r="B17" s="3">
        <v>38495</v>
      </c>
      <c r="C17" s="3">
        <v>41641</v>
      </c>
      <c r="D17" s="4">
        <f t="shared" si="0"/>
        <v>-7.5550539132105382E-2</v>
      </c>
    </row>
    <row r="18" spans="1:4" ht="12.75" customHeight="1" x14ac:dyDescent="0.3">
      <c r="A18" s="2" t="s">
        <v>20</v>
      </c>
      <c r="B18" s="3">
        <v>12004</v>
      </c>
      <c r="C18" s="3">
        <v>12336</v>
      </c>
      <c r="D18" s="4">
        <f t="shared" si="0"/>
        <v>-2.6913099870298315E-2</v>
      </c>
    </row>
    <row r="19" spans="1:4" ht="12.75" customHeight="1" x14ac:dyDescent="0.3">
      <c r="A19" s="2" t="s">
        <v>21</v>
      </c>
      <c r="B19" s="3">
        <f>SUM(B2:B18)</f>
        <v>350661</v>
      </c>
      <c r="C19" s="3">
        <f>SUM(C2:C18)</f>
        <v>353028</v>
      </c>
      <c r="D19" s="4">
        <f t="shared" si="0"/>
        <v>-6.7048506067507391E-3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2023-06-05T15:14:27Z</dcterms:created>
  <dcterms:modified xsi:type="dcterms:W3CDTF">2023-06-16T19:15:26Z</dcterms:modified>
</cp:coreProperties>
</file>