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ailinc0-my.sharepoint.com/personal/itexc01_railinc_com/Documents/Documents/2022 Short Line Index/"/>
    </mc:Choice>
  </mc:AlternateContent>
  <xr:revisionPtr revIDLastSave="0" documentId="8_{8E334F47-D68B-4071-B54B-B7FD3ED8BF1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" i="1" l="1"/>
  <c r="B19" i="1"/>
  <c r="D19" i="1" s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<sst xmlns="http://schemas.openxmlformats.org/spreadsheetml/2006/main" count="22" uniqueCount="22">
  <si>
    <t>Carloads, by commodity</t>
  </si>
  <si>
    <t>Carloads Originated June 2022</t>
  </si>
  <si>
    <t>Carloads Originated June 2021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</si>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</sst>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rgb="FF000080"/>
      <name val="Arial Black"/>
      <family val="2"/>
    </font>
    <font>
      <sz val="10"/>
      <color rgb="FF000000"/>
      <name val="System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tabSelected="1" workbookViewId="0"/>
  </sheetViews>
  <sheetFormatPr defaultRowHeight="14.4" x14ac:dyDescent="0.3"/>
  <cols>
    <col min="1" max="1" width="31.6640625" customWidth="1"/>
    <col min="2" max="3" width="23" customWidth="1"/>
    <col min="4" max="4" width="11.88671875" customWidth="1"/>
  </cols>
  <sheetData>
    <row r="1" spans="1:4" ht="58.5" customHeight="1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ht="12.75" customHeight="1" x14ac:dyDescent="0.3">
      <c r="A2" s="2" t="s">
        <v>4</v>
      </c>
      <c r="B2" s="3">
        <v>75189</v>
      </c>
      <c r="C2" s="3">
        <v>78679</v>
      </c>
      <c r="D2" s="4">
        <f t="shared" ref="D2:D19" si="0">(B2-C2)/C2</f>
        <v>-4.4357452433304946E-2</v>
      </c>
    </row>
    <row r="3" spans="1:4" ht="12.75" customHeight="1" x14ac:dyDescent="0.3">
      <c r="A3" s="2" t="s">
        <v>5</v>
      </c>
      <c r="B3" s="3">
        <v>51429</v>
      </c>
      <c r="C3" s="3">
        <v>53747</v>
      </c>
      <c r="D3" s="4">
        <f t="shared" si="0"/>
        <v>-4.3127988538895191E-2</v>
      </c>
    </row>
    <row r="4" spans="1:4" ht="12.75" customHeight="1" x14ac:dyDescent="0.3">
      <c r="A4" s="2" t="s">
        <v>6</v>
      </c>
      <c r="B4" s="3">
        <v>16923</v>
      </c>
      <c r="C4" s="3">
        <v>21916</v>
      </c>
      <c r="D4" s="4">
        <f t="shared" si="0"/>
        <v>-0.22782442051469246</v>
      </c>
    </row>
    <row r="5" spans="1:4" ht="12.75" customHeight="1" x14ac:dyDescent="0.3">
      <c r="A5" s="2" t="s">
        <v>7</v>
      </c>
      <c r="B5" s="3">
        <v>27105</v>
      </c>
      <c r="C5" s="3">
        <v>21275</v>
      </c>
      <c r="D5" s="4">
        <f t="shared" si="0"/>
        <v>0.27403055229142187</v>
      </c>
    </row>
    <row r="6" spans="1:4" ht="12.75" customHeight="1" x14ac:dyDescent="0.3">
      <c r="A6" s="2" t="s">
        <v>8</v>
      </c>
      <c r="B6" s="3">
        <v>11920</v>
      </c>
      <c r="C6" s="3">
        <v>10687</v>
      </c>
      <c r="D6" s="4">
        <f t="shared" si="0"/>
        <v>0.11537381865818284</v>
      </c>
    </row>
    <row r="7" spans="1:4" ht="12.75" customHeight="1" x14ac:dyDescent="0.3">
      <c r="A7" s="2" t="s">
        <v>9</v>
      </c>
      <c r="B7" s="3">
        <v>27709</v>
      </c>
      <c r="C7" s="3">
        <v>24433</v>
      </c>
      <c r="D7" s="4">
        <f t="shared" si="0"/>
        <v>0.13408095608398476</v>
      </c>
    </row>
    <row r="8" spans="1:4" ht="12.75" customHeight="1" x14ac:dyDescent="0.3">
      <c r="A8" s="2" t="s">
        <v>10</v>
      </c>
      <c r="B8" s="3">
        <v>8336</v>
      </c>
      <c r="C8" s="3">
        <v>8067</v>
      </c>
      <c r="D8" s="4">
        <f t="shared" si="0"/>
        <v>3.3345729515309286E-2</v>
      </c>
    </row>
    <row r="9" spans="1:4" ht="12.75" customHeight="1" x14ac:dyDescent="0.3">
      <c r="A9" s="2" t="s">
        <v>11</v>
      </c>
      <c r="B9" s="3">
        <v>10222</v>
      </c>
      <c r="C9" s="3">
        <v>10830</v>
      </c>
      <c r="D9" s="4">
        <f t="shared" si="0"/>
        <v>-5.6140350877192984E-2</v>
      </c>
    </row>
    <row r="10" spans="1:4" ht="12.75" customHeight="1" x14ac:dyDescent="0.3">
      <c r="A10" s="2" t="s">
        <v>12</v>
      </c>
      <c r="B10" s="3">
        <v>2961</v>
      </c>
      <c r="C10" s="3">
        <v>3047</v>
      </c>
      <c r="D10" s="4">
        <f t="shared" si="0"/>
        <v>-2.8224483098129308E-2</v>
      </c>
    </row>
    <row r="11" spans="1:4" ht="12.75" customHeight="1" x14ac:dyDescent="0.3">
      <c r="A11" s="2" t="s">
        <v>13</v>
      </c>
      <c r="B11" s="3">
        <v>19949</v>
      </c>
      <c r="C11" s="3">
        <v>18169</v>
      </c>
      <c r="D11" s="4">
        <f t="shared" si="0"/>
        <v>9.7969068193076117E-2</v>
      </c>
    </row>
    <row r="12" spans="1:4" ht="12.75" customHeight="1" x14ac:dyDescent="0.3">
      <c r="A12" s="2" t="s">
        <v>14</v>
      </c>
      <c r="B12" s="3">
        <v>9242</v>
      </c>
      <c r="C12" s="3">
        <v>9268</v>
      </c>
      <c r="D12" s="4">
        <f t="shared" si="0"/>
        <v>-2.8053517479499353E-3</v>
      </c>
    </row>
    <row r="13" spans="1:4" ht="12.75" customHeight="1" x14ac:dyDescent="0.3">
      <c r="A13" s="2" t="s">
        <v>15</v>
      </c>
      <c r="B13" s="3">
        <v>2872</v>
      </c>
      <c r="C13" s="3">
        <v>2040</v>
      </c>
      <c r="D13" s="4">
        <f t="shared" si="0"/>
        <v>0.40784313725490196</v>
      </c>
    </row>
    <row r="14" spans="1:4" ht="12.75" customHeight="1" x14ac:dyDescent="0.3">
      <c r="A14" s="2" t="s">
        <v>16</v>
      </c>
      <c r="B14" s="3">
        <v>2276</v>
      </c>
      <c r="C14" s="3">
        <v>2073</v>
      </c>
      <c r="D14" s="4">
        <f t="shared" si="0"/>
        <v>9.792571152918475E-2</v>
      </c>
    </row>
    <row r="15" spans="1:4" ht="12.75" customHeight="1" x14ac:dyDescent="0.3">
      <c r="A15" s="2" t="s">
        <v>17</v>
      </c>
      <c r="B15" s="3">
        <v>18770</v>
      </c>
      <c r="C15" s="3">
        <v>17647</v>
      </c>
      <c r="D15" s="4">
        <f t="shared" si="0"/>
        <v>6.3636878789595966E-2</v>
      </c>
    </row>
    <row r="16" spans="1:4" ht="12.75" customHeight="1" x14ac:dyDescent="0.3">
      <c r="A16" s="2" t="s">
        <v>18</v>
      </c>
      <c r="B16" s="3">
        <v>14798</v>
      </c>
      <c r="C16" s="3">
        <v>14537</v>
      </c>
      <c r="D16" s="4">
        <f t="shared" si="0"/>
        <v>1.7954185870537251E-2</v>
      </c>
    </row>
    <row r="17" spans="1:4" ht="12.75" customHeight="1" x14ac:dyDescent="0.3">
      <c r="A17" s="2" t="s">
        <v>19</v>
      </c>
      <c r="B17" s="3">
        <v>43336</v>
      </c>
      <c r="C17" s="3">
        <v>58135</v>
      </c>
      <c r="D17" s="4">
        <f t="shared" si="0"/>
        <v>-0.25456265588715921</v>
      </c>
    </row>
    <row r="18" spans="1:4" ht="12.75" customHeight="1" x14ac:dyDescent="0.3">
      <c r="A18" s="2" t="s">
        <v>20</v>
      </c>
      <c r="B18" s="3">
        <v>11709</v>
      </c>
      <c r="C18" s="3">
        <v>11289</v>
      </c>
      <c r="D18" s="4">
        <f t="shared" si="0"/>
        <v>3.720435822482062E-2</v>
      </c>
    </row>
    <row r="19" spans="1:4" ht="12.75" customHeight="1" x14ac:dyDescent="0.3">
      <c r="A19" s="2" t="s">
        <v>21</v>
      </c>
      <c r="B19" s="3">
        <f>SUM(B2:B18)</f>
        <v>354746</v>
      </c>
      <c r="C19" s="3">
        <f>SUM(C2:C18)</f>
        <v>365839</v>
      </c>
      <c r="D19" s="4">
        <f t="shared" si="0"/>
        <v>-3.0322081571401628E-2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Chaney, Elizabeth</cp:lastModifiedBy>
  <dcterms:created xsi:type="dcterms:W3CDTF">2022-07-15T22:19:05Z</dcterms:created>
  <dcterms:modified xsi:type="dcterms:W3CDTF">2022-07-18T18:23:11Z</dcterms:modified>
</cp:coreProperties>
</file>