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<sst xmlns="http://schemas.openxmlformats.org/spreadsheetml/2006/main" count="22" uniqueCount="22">
  <si>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</si>
  <si>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</si>
  <si>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</si>
  <si>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</si>
  <si>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</si>
  <si>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</si>
  <si>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</si>
  <si>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</si>
  <si>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</si>
  <si>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</si>
  <si>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</si>
  <si>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</si>
  <si>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</si>
  <si>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</si>
  <si>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</si>
  <si>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</si>
  <si>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</si>
  <si>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</si>
  <si>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</si>
  <si>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</si>
  <si>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2018</t>
  </si>
  <si>
    <t>Carloads Originated July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</si>
</sst>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2" sqref="G12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85132</v>
      </c>
      <c r="C2" s="9">
        <v>83705</v>
      </c>
      <c r="D2" s="8">
        <f aca="true" t="shared" si="0" ref="D2:D18">(B2-C2)/C2</f>
        <v>0.017047966071321904</v>
      </c>
      <c r="E2" s="7"/>
    </row>
    <row r="3" spans="1:4" ht="12.75">
      <c r="A3" s="6" t="s">
        <v>3</v>
      </c>
      <c r="B3" s="9">
        <v>50799</v>
      </c>
      <c r="C3" s="9">
        <v>45557</v>
      </c>
      <c r="D3" s="8">
        <f t="shared" si="0"/>
        <v>0.11506464429176635</v>
      </c>
    </row>
    <row r="4" spans="1:4" ht="12.75">
      <c r="A4" s="6" t="s">
        <v>4</v>
      </c>
      <c r="B4" s="9">
        <v>22457</v>
      </c>
      <c r="C4" s="9">
        <v>25985</v>
      </c>
      <c r="D4" s="8">
        <f t="shared" si="0"/>
        <v>-0.13577063690590727</v>
      </c>
    </row>
    <row r="5" spans="1:4" ht="12.75">
      <c r="A5" s="6" t="s">
        <v>5</v>
      </c>
      <c r="B5" s="9">
        <v>31861</v>
      </c>
      <c r="C5" s="9">
        <v>28785</v>
      </c>
      <c r="D5" s="8">
        <f t="shared" si="0"/>
        <v>0.10686121243703317</v>
      </c>
    </row>
    <row r="6" spans="1:4" ht="12.75">
      <c r="A6" s="6" t="s">
        <v>6</v>
      </c>
      <c r="B6" s="9">
        <v>10353</v>
      </c>
      <c r="C6" s="9">
        <v>10421</v>
      </c>
      <c r="D6" s="8">
        <f t="shared" si="0"/>
        <v>-0.0065252854812398045</v>
      </c>
    </row>
    <row r="7" spans="1:4" ht="12.75">
      <c r="A7" s="6" t="s">
        <v>7</v>
      </c>
      <c r="B7" s="9">
        <v>25063</v>
      </c>
      <c r="C7" s="9">
        <v>25297</v>
      </c>
      <c r="D7" s="8">
        <f t="shared" si="0"/>
        <v>-0.009250108708542515</v>
      </c>
    </row>
    <row r="8" spans="1:4" ht="12.75">
      <c r="A8" s="6" t="s">
        <v>8</v>
      </c>
      <c r="B8" s="9">
        <v>6782</v>
      </c>
      <c r="C8" s="9">
        <v>6394</v>
      </c>
      <c r="D8" s="8">
        <f t="shared" si="0"/>
        <v>0.060681889271191745</v>
      </c>
    </row>
    <row r="9" spans="1:4" ht="12.75">
      <c r="A9" s="6" t="s">
        <v>9</v>
      </c>
      <c r="B9" s="9">
        <v>10189</v>
      </c>
      <c r="C9" s="9">
        <v>9520</v>
      </c>
      <c r="D9" s="8">
        <f t="shared" si="0"/>
        <v>0.07027310924369748</v>
      </c>
    </row>
    <row r="10" spans="1:4" ht="12.75">
      <c r="A10" s="6" t="s">
        <v>10</v>
      </c>
      <c r="B10" s="9">
        <v>3102</v>
      </c>
      <c r="C10" s="9">
        <v>2985</v>
      </c>
      <c r="D10" s="8">
        <f t="shared" si="0"/>
        <v>0.03919597989949749</v>
      </c>
    </row>
    <row r="11" spans="1:4" ht="12.75">
      <c r="A11" s="6" t="s">
        <v>11</v>
      </c>
      <c r="B11" s="9">
        <v>20102</v>
      </c>
      <c r="C11" s="9">
        <v>16397</v>
      </c>
      <c r="D11" s="8">
        <f t="shared" si="0"/>
        <v>0.22595596755504055</v>
      </c>
    </row>
    <row r="12" spans="1:4" ht="12.75">
      <c r="A12" s="6" t="s">
        <v>12</v>
      </c>
      <c r="B12" s="9">
        <v>10508</v>
      </c>
      <c r="C12" s="9">
        <v>10031</v>
      </c>
      <c r="D12" s="8">
        <f t="shared" si="0"/>
        <v>0.047552586980360884</v>
      </c>
    </row>
    <row r="13" spans="1:4" ht="12.75">
      <c r="A13" s="6" t="s">
        <v>13</v>
      </c>
      <c r="B13" s="9">
        <v>1989</v>
      </c>
      <c r="C13" s="9">
        <v>1925</v>
      </c>
      <c r="D13" s="8">
        <f t="shared" si="0"/>
        <v>0.03324675324675325</v>
      </c>
    </row>
    <row r="14" spans="1:4" ht="12.75">
      <c r="A14" s="6" t="s">
        <v>14</v>
      </c>
      <c r="B14" s="9">
        <v>2287</v>
      </c>
      <c r="C14" s="9">
        <v>2039</v>
      </c>
      <c r="D14" s="8">
        <f t="shared" si="0"/>
        <v>0.12162824914173614</v>
      </c>
    </row>
    <row r="15" spans="1:4" ht="12.75">
      <c r="A15" s="6" t="s">
        <v>15</v>
      </c>
      <c r="B15" s="9">
        <v>19296</v>
      </c>
      <c r="C15" s="9">
        <v>17452</v>
      </c>
      <c r="D15" s="8">
        <f t="shared" si="0"/>
        <v>0.1056612422644969</v>
      </c>
    </row>
    <row r="16" spans="1:4" ht="12.75">
      <c r="A16" s="6" t="s">
        <v>16</v>
      </c>
      <c r="B16" s="9">
        <v>14462</v>
      </c>
      <c r="C16" s="9">
        <v>12905</v>
      </c>
      <c r="D16" s="8">
        <f t="shared" si="0"/>
        <v>0.12065091049980628</v>
      </c>
    </row>
    <row r="17" spans="1:4" ht="12.75">
      <c r="A17" s="6" t="s">
        <v>17</v>
      </c>
      <c r="B17" s="9">
        <v>47639</v>
      </c>
      <c r="C17" s="9">
        <v>44106</v>
      </c>
      <c r="D17" s="8">
        <f t="shared" si="0"/>
        <v>0.0801024803881558</v>
      </c>
    </row>
    <row r="18" spans="1:4" ht="12.75">
      <c r="A18" s="6" t="s">
        <v>18</v>
      </c>
      <c r="B18" s="9">
        <v>10896</v>
      </c>
      <c r="C18" s="9">
        <v>9900</v>
      </c>
      <c r="D18" s="8">
        <f t="shared" si="0"/>
        <v>0.1006060606060606</v>
      </c>
    </row>
    <row r="19" spans="1:4" ht="12.75">
      <c r="A19" s="6" t="s">
        <v>19</v>
      </c>
      <c r="B19" s="6">
        <f>SUM(B2:B18)</f>
        <v>372917</v>
      </c>
      <c r="C19" s="6">
        <f>SUM(C2:C18)</f>
        <v>353404</v>
      </c>
      <c r="D19" s="8">
        <f>(B19-C19)/C19</f>
        <v>0.05521442881235074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Carter, Meshalle</cp:lastModifiedBy>
  <dcterms:created xsi:type="dcterms:W3CDTF">2005-07-18T20:41:17Z</dcterms:created>
  <dcterms:modified xsi:type="dcterms:W3CDTF">2018-08-15T14:06:08Z</dcterms:modified>
  <cp:category/>
  <cp:version/>
  <cp:contentType/>
  <cp:contentStatus/>
</cp:coreProperties>
</file>