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<sst xmlns="http://schemas.openxmlformats.org/spreadsheetml/2006/main" count="22" uniqueCount="22">
  <si>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</si>
  <si>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</si>
  <si>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</si>
  <si>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</si>
  <si>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</si>
  <si>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</si>
  <si>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</si>
  <si>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</si>
  <si>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</si>
  <si>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</si>
  <si>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</si>
  <si>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</si>
  <si>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</si>
  <si>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</si>
  <si>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</si>
  <si>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</si>
  <si>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</si>
  <si>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</si>
  <si>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</si>
  <si>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</si>
  <si>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September 2016</t>
  </si>
  <si>
    <t>Carloads Originated September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</si>
</sst>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81629</v>
      </c>
      <c r="C2" s="9">
        <v>82326</v>
      </c>
      <c r="D2" s="8">
        <f aca="true" t="shared" si="0" ref="D2:D18">(B2-C2)/C2</f>
        <v>-0.008466341131598765</v>
      </c>
      <c r="E2" s="7"/>
    </row>
    <row r="3" spans="1:4" ht="12.75">
      <c r="A3" s="6" t="s">
        <v>3</v>
      </c>
      <c r="B3" s="9">
        <v>46222</v>
      </c>
      <c r="C3" s="9">
        <v>44722</v>
      </c>
      <c r="D3" s="8">
        <f t="shared" si="0"/>
        <v>0.033540539331872454</v>
      </c>
    </row>
    <row r="4" spans="1:4" ht="12.75">
      <c r="A4" s="6" t="s">
        <v>4</v>
      </c>
      <c r="B4" s="9">
        <v>23996</v>
      </c>
      <c r="C4" s="9">
        <v>23861</v>
      </c>
      <c r="D4" s="8">
        <f t="shared" si="0"/>
        <v>0.005657767905787687</v>
      </c>
    </row>
    <row r="5" spans="1:4" ht="12.75">
      <c r="A5" s="6" t="s">
        <v>5</v>
      </c>
      <c r="B5" s="9">
        <v>25287</v>
      </c>
      <c r="C5" s="9">
        <v>29780</v>
      </c>
      <c r="D5" s="8">
        <f t="shared" si="0"/>
        <v>-0.15087306917394225</v>
      </c>
    </row>
    <row r="6" spans="1:4" ht="12.75">
      <c r="A6" s="6" t="s">
        <v>6</v>
      </c>
      <c r="B6" s="9">
        <v>10417</v>
      </c>
      <c r="C6" s="9">
        <v>11012</v>
      </c>
      <c r="D6" s="8">
        <f t="shared" si="0"/>
        <v>-0.054031965128950234</v>
      </c>
    </row>
    <row r="7" spans="1:4" ht="12.75">
      <c r="A7" s="6" t="s">
        <v>7</v>
      </c>
      <c r="B7" s="9">
        <v>26021</v>
      </c>
      <c r="C7" s="9">
        <v>21582</v>
      </c>
      <c r="D7" s="8">
        <f t="shared" si="0"/>
        <v>0.20568065980910016</v>
      </c>
    </row>
    <row r="8" spans="1:4" ht="12.75">
      <c r="A8" s="6" t="s">
        <v>8</v>
      </c>
      <c r="B8" s="9">
        <v>6395</v>
      </c>
      <c r="C8" s="9">
        <v>6151</v>
      </c>
      <c r="D8" s="8">
        <f t="shared" si="0"/>
        <v>0.03966834661030727</v>
      </c>
    </row>
    <row r="9" spans="1:4" ht="12.75">
      <c r="A9" s="6" t="s">
        <v>9</v>
      </c>
      <c r="B9" s="9">
        <v>8683</v>
      </c>
      <c r="C9" s="9">
        <v>9245</v>
      </c>
      <c r="D9" s="8">
        <f t="shared" si="0"/>
        <v>-0.060789616008653326</v>
      </c>
    </row>
    <row r="10" spans="1:4" ht="12.75">
      <c r="A10" s="6" t="s">
        <v>10</v>
      </c>
      <c r="B10" s="9">
        <v>3589</v>
      </c>
      <c r="C10" s="9">
        <v>3110</v>
      </c>
      <c r="D10" s="8">
        <f t="shared" si="0"/>
        <v>0.15401929260450162</v>
      </c>
    </row>
    <row r="11" spans="1:4" ht="12.75">
      <c r="A11" s="6" t="s">
        <v>11</v>
      </c>
      <c r="B11" s="9">
        <v>15648</v>
      </c>
      <c r="C11" s="9">
        <v>16270</v>
      </c>
      <c r="D11" s="8">
        <f t="shared" si="0"/>
        <v>-0.03822987092808851</v>
      </c>
    </row>
    <row r="12" spans="1:4" ht="12.75">
      <c r="A12" s="6" t="s">
        <v>12</v>
      </c>
      <c r="B12" s="9">
        <v>8973</v>
      </c>
      <c r="C12" s="9">
        <v>8350</v>
      </c>
      <c r="D12" s="8">
        <f t="shared" si="0"/>
        <v>0.07461077844311377</v>
      </c>
    </row>
    <row r="13" spans="1:4" ht="12.75">
      <c r="A13" s="6" t="s">
        <v>13</v>
      </c>
      <c r="B13" s="9">
        <v>1500</v>
      </c>
      <c r="C13" s="9">
        <v>2504</v>
      </c>
      <c r="D13" s="8">
        <f t="shared" si="0"/>
        <v>-0.4009584664536741</v>
      </c>
    </row>
    <row r="14" spans="1:4" ht="12.75">
      <c r="A14" s="6" t="s">
        <v>14</v>
      </c>
      <c r="B14" s="9">
        <v>2029</v>
      </c>
      <c r="C14" s="9">
        <v>1913</v>
      </c>
      <c r="D14" s="8">
        <f t="shared" si="0"/>
        <v>0.060637741766858336</v>
      </c>
    </row>
    <row r="15" spans="1:4" ht="12.75">
      <c r="A15" s="6" t="s">
        <v>15</v>
      </c>
      <c r="B15" s="9">
        <v>17249</v>
      </c>
      <c r="C15" s="9">
        <v>18912</v>
      </c>
      <c r="D15" s="8">
        <f t="shared" si="0"/>
        <v>-0.08793358714043993</v>
      </c>
    </row>
    <row r="16" spans="1:4" ht="12.75">
      <c r="A16" s="6" t="s">
        <v>16</v>
      </c>
      <c r="B16" s="9">
        <v>13562</v>
      </c>
      <c r="C16" s="9">
        <v>12853</v>
      </c>
      <c r="D16" s="8">
        <f t="shared" si="0"/>
        <v>0.055162218937213105</v>
      </c>
    </row>
    <row r="17" spans="1:4" ht="12.75">
      <c r="A17" s="6" t="s">
        <v>17</v>
      </c>
      <c r="B17" s="9">
        <v>50602</v>
      </c>
      <c r="C17" s="9">
        <v>48729</v>
      </c>
      <c r="D17" s="8">
        <f t="shared" si="0"/>
        <v>0.03843707032773092</v>
      </c>
    </row>
    <row r="18" spans="1:4" ht="12.75">
      <c r="A18" s="6" t="s">
        <v>18</v>
      </c>
      <c r="B18" s="9">
        <v>9599</v>
      </c>
      <c r="C18" s="9">
        <v>9190</v>
      </c>
      <c r="D18" s="8">
        <f t="shared" si="0"/>
        <v>0.04450489662676823</v>
      </c>
    </row>
    <row r="19" spans="1:4" ht="12.75">
      <c r="A19" s="6" t="s">
        <v>19</v>
      </c>
      <c r="B19" s="6">
        <f>SUM(B2:B18)</f>
        <v>351401</v>
      </c>
      <c r="C19" s="6">
        <f>SUM(C2:C18)</f>
        <v>350510</v>
      </c>
      <c r="D19" s="8">
        <f>(B19-C19)/C19</f>
        <v>0.0025420102136886253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Cunningham, Katelyn</cp:lastModifiedBy>
  <dcterms:created xsi:type="dcterms:W3CDTF">2005-07-18T20:41:17Z</dcterms:created>
  <dcterms:modified xsi:type="dcterms:W3CDTF">2016-10-12T12:41:28Z</dcterms:modified>
  <cp:category/>
  <cp:version/>
  <cp:contentType/>
  <cp:contentStatus/>
</cp:coreProperties>
</file>