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<sst xmlns="http://schemas.openxmlformats.org/spreadsheetml/2006/main" count="22" uniqueCount="22">
  <si>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</si>
  <si>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</si>
  <si>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</si>
  <si>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</si>
  <si>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</si>
  <si>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</si>
  <si>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</si>
  <si>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</si>
  <si>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</si>
  <si>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</si>
  <si>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</si>
  <si>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</si>
  <si>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</si>
  <si>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</si>
  <si>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</si>
  <si>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</si>
  <si>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</si>
  <si>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</si>
  <si>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</si>
  <si>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</si>
  <si>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October 2015</t>
  </si>
  <si>
    <t>Carloads Originated October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</si>
</sst>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89373</v>
      </c>
      <c r="C2" s="9">
        <v>91944</v>
      </c>
      <c r="D2" s="8">
        <f aca="true" t="shared" si="0" ref="D2:D18">(B2-C2)/C2</f>
        <v>-0.027962672931349516</v>
      </c>
      <c r="E2" s="7"/>
    </row>
    <row r="3" spans="1:4" ht="12.75">
      <c r="A3" s="6" t="s">
        <v>3</v>
      </c>
      <c r="B3" s="9">
        <v>45678</v>
      </c>
      <c r="C3" s="9">
        <v>44287</v>
      </c>
      <c r="D3" s="8">
        <f t="shared" si="0"/>
        <v>0.031408765551967845</v>
      </c>
    </row>
    <row r="4" spans="1:4" ht="12.75">
      <c r="A4" s="6" t="s">
        <v>4</v>
      </c>
      <c r="B4" s="9">
        <v>23444</v>
      </c>
      <c r="C4" s="9">
        <v>24479</v>
      </c>
      <c r="D4" s="8">
        <f t="shared" si="0"/>
        <v>-0.04228113893541403</v>
      </c>
    </row>
    <row r="5" spans="1:4" ht="12.75">
      <c r="A5" s="6" t="s">
        <v>5</v>
      </c>
      <c r="B5" s="9">
        <v>29615</v>
      </c>
      <c r="C5" s="9">
        <v>32363</v>
      </c>
      <c r="D5" s="8">
        <f t="shared" si="0"/>
        <v>-0.08491178197324105</v>
      </c>
    </row>
    <row r="6" spans="1:4" ht="12.75">
      <c r="A6" s="6" t="s">
        <v>6</v>
      </c>
      <c r="B6" s="9">
        <v>11618</v>
      </c>
      <c r="C6" s="9">
        <v>11384</v>
      </c>
      <c r="D6" s="8">
        <f t="shared" si="0"/>
        <v>0.020555165144061843</v>
      </c>
    </row>
    <row r="7" spans="1:4" ht="12.75">
      <c r="A7" s="6" t="s">
        <v>7</v>
      </c>
      <c r="B7" s="9">
        <v>27322</v>
      </c>
      <c r="C7" s="9">
        <v>26508</v>
      </c>
      <c r="D7" s="8">
        <f t="shared" si="0"/>
        <v>0.03070771087973442</v>
      </c>
    </row>
    <row r="8" spans="1:4" ht="12.75">
      <c r="A8" s="6" t="s">
        <v>8</v>
      </c>
      <c r="B8" s="9">
        <v>6370</v>
      </c>
      <c r="C8" s="9">
        <v>6025</v>
      </c>
      <c r="D8" s="8">
        <f t="shared" si="0"/>
        <v>0.05726141078838174</v>
      </c>
    </row>
    <row r="9" spans="1:4" ht="12.75">
      <c r="A9" s="6" t="s">
        <v>9</v>
      </c>
      <c r="B9" s="9">
        <v>9096</v>
      </c>
      <c r="C9" s="9">
        <v>9913</v>
      </c>
      <c r="D9" s="8">
        <f t="shared" si="0"/>
        <v>-0.08241702814486028</v>
      </c>
    </row>
    <row r="10" spans="1:4" ht="12.75">
      <c r="A10" s="6" t="s">
        <v>10</v>
      </c>
      <c r="B10" s="9">
        <v>2478</v>
      </c>
      <c r="C10" s="9">
        <v>5609</v>
      </c>
      <c r="D10" s="8">
        <f t="shared" si="0"/>
        <v>-0.5582100196113389</v>
      </c>
    </row>
    <row r="11" spans="1:4" ht="12.75">
      <c r="A11" s="6" t="s">
        <v>11</v>
      </c>
      <c r="B11" s="9">
        <v>15816</v>
      </c>
      <c r="C11" s="9">
        <v>21373</v>
      </c>
      <c r="D11" s="8">
        <f t="shared" si="0"/>
        <v>-0.2600009357600711</v>
      </c>
    </row>
    <row r="12" spans="1:4" ht="12.75">
      <c r="A12" s="6" t="s">
        <v>12</v>
      </c>
      <c r="B12" s="9">
        <v>7973</v>
      </c>
      <c r="C12" s="9">
        <v>9100</v>
      </c>
      <c r="D12" s="8">
        <f t="shared" si="0"/>
        <v>-0.12384615384615384</v>
      </c>
    </row>
    <row r="13" spans="1:4" ht="12.75">
      <c r="A13" s="6" t="s">
        <v>13</v>
      </c>
      <c r="B13" s="9">
        <v>2808</v>
      </c>
      <c r="C13" s="9">
        <v>2891</v>
      </c>
      <c r="D13" s="8">
        <f t="shared" si="0"/>
        <v>-0.0287097890003459</v>
      </c>
    </row>
    <row r="14" spans="1:4" ht="12.75">
      <c r="A14" s="6" t="s">
        <v>14</v>
      </c>
      <c r="B14" s="9">
        <v>2076</v>
      </c>
      <c r="C14" s="9">
        <v>2034</v>
      </c>
      <c r="D14" s="8">
        <f t="shared" si="0"/>
        <v>0.02064896755162242</v>
      </c>
    </row>
    <row r="15" spans="1:4" ht="12.75">
      <c r="A15" s="6" t="s">
        <v>15</v>
      </c>
      <c r="B15" s="9">
        <v>18549</v>
      </c>
      <c r="C15" s="9">
        <v>19544</v>
      </c>
      <c r="D15" s="8">
        <f t="shared" si="0"/>
        <v>-0.05091076545231273</v>
      </c>
    </row>
    <row r="16" spans="1:4" ht="12.75">
      <c r="A16" s="6" t="s">
        <v>16</v>
      </c>
      <c r="B16" s="9">
        <v>13442</v>
      </c>
      <c r="C16" s="9">
        <v>13662</v>
      </c>
      <c r="D16" s="8">
        <f t="shared" si="0"/>
        <v>-0.01610305958132045</v>
      </c>
    </row>
    <row r="17" spans="1:4" ht="12.75">
      <c r="A17" s="6" t="s">
        <v>17</v>
      </c>
      <c r="B17" s="9">
        <v>46666</v>
      </c>
      <c r="C17" s="9">
        <v>50345</v>
      </c>
      <c r="D17" s="8">
        <f t="shared" si="0"/>
        <v>-0.07307577713774953</v>
      </c>
    </row>
    <row r="18" spans="1:4" ht="12.75">
      <c r="A18" s="6" t="s">
        <v>18</v>
      </c>
      <c r="B18" s="9">
        <v>9694</v>
      </c>
      <c r="C18" s="9">
        <v>10148</v>
      </c>
      <c r="D18" s="8">
        <f t="shared" si="0"/>
        <v>-0.044737879385100515</v>
      </c>
    </row>
    <row r="19" spans="1:4" ht="12.75">
      <c r="A19" s="6" t="s">
        <v>19</v>
      </c>
      <c r="B19" s="6">
        <f>SUM(B2:B18)</f>
        <v>362018</v>
      </c>
      <c r="C19" s="6">
        <f>SUM(C2:C18)</f>
        <v>381609</v>
      </c>
      <c r="D19" s="8">
        <f>(B19-C19)/C19</f>
        <v>-0.05133788773325577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Caudle, Clinton</cp:lastModifiedBy>
  <dcterms:created xsi:type="dcterms:W3CDTF">2005-07-18T20:41:17Z</dcterms:created>
  <dcterms:modified xsi:type="dcterms:W3CDTF">2015-11-10T13:08:12Z</dcterms:modified>
  <cp:category/>
  <cp:version/>
  <cp:contentType/>
  <cp:contentStatus/>
</cp:coreProperties>
</file>