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exc01\OneDrive - Railinc\Documents\"/>
    </mc:Choice>
  </mc:AlternateContent>
  <xr:revisionPtr revIDLastSave="0" documentId="8_{582A2BD4-FEB7-406B-B57A-338AFC0F203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B19" i="1"/>
  <c r="D19" i="1" s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<sst xmlns="http://schemas.openxmlformats.org/spreadsheetml/2006/main" count="22" uniqueCount="22">
  <si>
    <t>Carloads, by commodity</t>
  </si>
  <si>
    <t>Carloads Originated October 2022</t>
  </si>
  <si>
    <t>Carloads Originated October 2021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</si>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</sst>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rgb="FF000080"/>
      <name val="Arial Black"/>
      <family val="2"/>
    </font>
    <font>
      <sz val="10"/>
      <color rgb="FF000000"/>
      <name val="System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workbookViewId="0">
      <selection activeCell="E15" sqref="E15"/>
    </sheetView>
  </sheetViews>
  <sheetFormatPr defaultRowHeight="14.4" x14ac:dyDescent="0.3"/>
  <cols>
    <col min="1" max="1" width="31.6640625" customWidth="1"/>
    <col min="2" max="3" width="23" customWidth="1"/>
    <col min="4" max="4" width="11.88671875" customWidth="1"/>
  </cols>
  <sheetData>
    <row r="1" spans="1:4" ht="58.5" customHeight="1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ht="12.75" customHeight="1" x14ac:dyDescent="0.3">
      <c r="A2" s="2" t="s">
        <v>4</v>
      </c>
      <c r="B2" s="3">
        <v>73726</v>
      </c>
      <c r="C2" s="3">
        <v>72500</v>
      </c>
      <c r="D2" s="4">
        <f t="shared" ref="D2:D19" si="0">(B2-C2)/C2</f>
        <v>1.6910344827586205E-2</v>
      </c>
    </row>
    <row r="3" spans="1:4" ht="12.75" customHeight="1" x14ac:dyDescent="0.3">
      <c r="A3" s="2" t="s">
        <v>5</v>
      </c>
      <c r="B3" s="3">
        <v>49930</v>
      </c>
      <c r="C3" s="3">
        <v>50811</v>
      </c>
      <c r="D3" s="4">
        <f t="shared" si="0"/>
        <v>-1.7338765228001811E-2</v>
      </c>
    </row>
    <row r="4" spans="1:4" ht="12.75" customHeight="1" x14ac:dyDescent="0.3">
      <c r="A4" s="2" t="s">
        <v>6</v>
      </c>
      <c r="B4" s="3">
        <v>21964</v>
      </c>
      <c r="C4" s="3">
        <v>14187</v>
      </c>
      <c r="D4" s="4">
        <f t="shared" si="0"/>
        <v>0.54817790935363364</v>
      </c>
    </row>
    <row r="5" spans="1:4" ht="12.75" customHeight="1" x14ac:dyDescent="0.3">
      <c r="A5" s="2" t="s">
        <v>7</v>
      </c>
      <c r="B5" s="3">
        <v>30075</v>
      </c>
      <c r="C5" s="3">
        <v>23597</v>
      </c>
      <c r="D5" s="4">
        <f t="shared" si="0"/>
        <v>0.27452642285036233</v>
      </c>
    </row>
    <row r="6" spans="1:4" ht="12.75" customHeight="1" x14ac:dyDescent="0.3">
      <c r="A6" s="2" t="s">
        <v>8</v>
      </c>
      <c r="B6" s="3">
        <v>11934</v>
      </c>
      <c r="C6" s="3">
        <v>11324</v>
      </c>
      <c r="D6" s="4">
        <f t="shared" si="0"/>
        <v>5.3867891204521373E-2</v>
      </c>
    </row>
    <row r="7" spans="1:4" ht="12.75" customHeight="1" x14ac:dyDescent="0.3">
      <c r="A7" s="2" t="s">
        <v>9</v>
      </c>
      <c r="B7" s="3">
        <v>32316</v>
      </c>
      <c r="C7" s="3">
        <v>31555</v>
      </c>
      <c r="D7" s="4">
        <f t="shared" si="0"/>
        <v>2.4116621771510062E-2</v>
      </c>
    </row>
    <row r="8" spans="1:4" ht="12.75" customHeight="1" x14ac:dyDescent="0.3">
      <c r="A8" s="2" t="s">
        <v>10</v>
      </c>
      <c r="B8" s="3">
        <v>7503</v>
      </c>
      <c r="C8" s="3">
        <v>7443</v>
      </c>
      <c r="D8" s="4">
        <f t="shared" si="0"/>
        <v>8.0612656187021361E-3</v>
      </c>
    </row>
    <row r="9" spans="1:4" ht="12.75" customHeight="1" x14ac:dyDescent="0.3">
      <c r="A9" s="2" t="s">
        <v>11</v>
      </c>
      <c r="B9" s="3">
        <v>9064</v>
      </c>
      <c r="C9" s="3">
        <v>9475</v>
      </c>
      <c r="D9" s="4">
        <f t="shared" si="0"/>
        <v>-4.3377308707124008E-2</v>
      </c>
    </row>
    <row r="10" spans="1:4" ht="12.75" customHeight="1" x14ac:dyDescent="0.3">
      <c r="A10" s="2" t="s">
        <v>12</v>
      </c>
      <c r="B10" s="3">
        <v>2989</v>
      </c>
      <c r="C10" s="3">
        <v>2946</v>
      </c>
      <c r="D10" s="4">
        <f t="shared" si="0"/>
        <v>1.4596062457569586E-2</v>
      </c>
    </row>
    <row r="11" spans="1:4" ht="12.75" customHeight="1" x14ac:dyDescent="0.3">
      <c r="A11" s="2" t="s">
        <v>13</v>
      </c>
      <c r="B11" s="3">
        <v>18344</v>
      </c>
      <c r="C11" s="3">
        <v>17646</v>
      </c>
      <c r="D11" s="4">
        <f t="shared" si="0"/>
        <v>3.9555706675733875E-2</v>
      </c>
    </row>
    <row r="12" spans="1:4" ht="12.75" customHeight="1" x14ac:dyDescent="0.3">
      <c r="A12" s="2" t="s">
        <v>14</v>
      </c>
      <c r="B12" s="3">
        <v>10009</v>
      </c>
      <c r="C12" s="3">
        <v>8152</v>
      </c>
      <c r="D12" s="4">
        <f t="shared" si="0"/>
        <v>0.22779685966633956</v>
      </c>
    </row>
    <row r="13" spans="1:4" ht="12.75" customHeight="1" x14ac:dyDescent="0.3">
      <c r="A13" s="2" t="s">
        <v>15</v>
      </c>
      <c r="B13" s="3">
        <v>2247</v>
      </c>
      <c r="C13" s="3">
        <v>2497</v>
      </c>
      <c r="D13" s="4">
        <f t="shared" si="0"/>
        <v>-0.1001201441730076</v>
      </c>
    </row>
    <row r="14" spans="1:4" ht="12.75" customHeight="1" x14ac:dyDescent="0.3">
      <c r="A14" s="2" t="s">
        <v>16</v>
      </c>
      <c r="B14" s="3">
        <v>2235</v>
      </c>
      <c r="C14" s="3">
        <v>1840</v>
      </c>
      <c r="D14" s="4">
        <f t="shared" si="0"/>
        <v>0.21467391304347827</v>
      </c>
    </row>
    <row r="15" spans="1:4" ht="12.75" customHeight="1" x14ac:dyDescent="0.3">
      <c r="A15" s="2" t="s">
        <v>17</v>
      </c>
      <c r="B15" s="3">
        <v>16579</v>
      </c>
      <c r="C15" s="3">
        <v>17444</v>
      </c>
      <c r="D15" s="4">
        <f t="shared" si="0"/>
        <v>-4.9587250630589316E-2</v>
      </c>
    </row>
    <row r="16" spans="1:4" ht="12.75" customHeight="1" x14ac:dyDescent="0.3">
      <c r="A16" s="2" t="s">
        <v>18</v>
      </c>
      <c r="B16" s="3">
        <v>15979</v>
      </c>
      <c r="C16" s="3">
        <v>15208</v>
      </c>
      <c r="D16" s="4">
        <f t="shared" si="0"/>
        <v>5.0697001578116782E-2</v>
      </c>
    </row>
    <row r="17" spans="1:4" ht="12.75" customHeight="1" x14ac:dyDescent="0.3">
      <c r="A17" s="2" t="s">
        <v>19</v>
      </c>
      <c r="B17" s="3">
        <v>44878</v>
      </c>
      <c r="C17" s="3">
        <v>51727</v>
      </c>
      <c r="D17" s="4">
        <f t="shared" si="0"/>
        <v>-0.13240667349739982</v>
      </c>
    </row>
    <row r="18" spans="1:4" ht="12.75" customHeight="1" x14ac:dyDescent="0.3">
      <c r="A18" s="2" t="s">
        <v>20</v>
      </c>
      <c r="B18" s="3">
        <v>11518</v>
      </c>
      <c r="C18" s="3">
        <v>12102</v>
      </c>
      <c r="D18" s="4">
        <f t="shared" si="0"/>
        <v>-4.8256486531151874E-2</v>
      </c>
    </row>
    <row r="19" spans="1:4" ht="12.75" customHeight="1" x14ac:dyDescent="0.3">
      <c r="A19" s="2" t="s">
        <v>21</v>
      </c>
      <c r="B19" s="3">
        <f>SUM(B2:B18)</f>
        <v>361290</v>
      </c>
      <c r="C19" s="3">
        <f>SUM(C2:C18)</f>
        <v>350454</v>
      </c>
      <c r="D19" s="4">
        <f t="shared" si="0"/>
        <v>3.0919892482322929E-2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Chaney, Elizabeth</cp:lastModifiedBy>
  <dcterms:created xsi:type="dcterms:W3CDTF">2022-11-15T21:31:02Z</dcterms:created>
  <dcterms:modified xsi:type="dcterms:W3CDTF">2022-11-23T15:31:23Z</dcterms:modified>
</cp:coreProperties>
</file>