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<sst xmlns="http://schemas.openxmlformats.org/spreadsheetml/2006/main" count="22" uniqueCount="22">
  <si>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</si>
  <si>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</si>
  <si>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</si>
  <si>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</si>
  <si>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</si>
  <si>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</si>
  <si>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</si>
  <si>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</si>
  <si>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</si>
  <si>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</si>
  <si>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</si>
  <si>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</si>
  <si>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</si>
  <si>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</si>
  <si>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</si>
  <si>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</si>
  <si>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</si>
  <si>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</si>
  <si>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</si>
  <si>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</si>
  <si>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November 2014</t>
  </si>
  <si>
    <t>Carloads Originated November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</si>
</sst>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85957</v>
      </c>
      <c r="C2" s="6">
        <v>84255</v>
      </c>
      <c r="D2" s="8">
        <f aca="true" t="shared" si="0" ref="D2:D18">(B2-C2)/C2</f>
        <v>0.020200581567859473</v>
      </c>
      <c r="E2" s="7"/>
    </row>
    <row r="3" spans="1:4" ht="12.75">
      <c r="A3" s="6" t="s">
        <v>3</v>
      </c>
      <c r="B3" s="6">
        <v>44174</v>
      </c>
      <c r="C3" s="6">
        <v>41811</v>
      </c>
      <c r="D3" s="8">
        <f t="shared" si="0"/>
        <v>0.05651622778694602</v>
      </c>
    </row>
    <row r="4" spans="1:4" ht="12.75">
      <c r="A4" s="6" t="s">
        <v>4</v>
      </c>
      <c r="B4" s="6">
        <v>22152</v>
      </c>
      <c r="C4" s="6">
        <v>23546</v>
      </c>
      <c r="D4" s="8">
        <f t="shared" si="0"/>
        <v>-0.05920326170050114</v>
      </c>
    </row>
    <row r="5" spans="1:4" ht="12.75">
      <c r="A5" s="6" t="s">
        <v>5</v>
      </c>
      <c r="B5" s="6">
        <v>32465</v>
      </c>
      <c r="C5" s="6">
        <v>28721</v>
      </c>
      <c r="D5" s="8">
        <f t="shared" si="0"/>
        <v>0.1303575780787577</v>
      </c>
    </row>
    <row r="6" spans="1:4" ht="12.75">
      <c r="A6" s="6" t="s">
        <v>6</v>
      </c>
      <c r="B6" s="6">
        <v>11463</v>
      </c>
      <c r="C6" s="6">
        <v>12511</v>
      </c>
      <c r="D6" s="8">
        <f t="shared" si="0"/>
        <v>-0.08376628566861162</v>
      </c>
    </row>
    <row r="7" spans="1:4" ht="12.75">
      <c r="A7" s="6" t="s">
        <v>7</v>
      </c>
      <c r="B7" s="6">
        <v>27472</v>
      </c>
      <c r="C7" s="6">
        <v>26939</v>
      </c>
      <c r="D7" s="8">
        <f t="shared" si="0"/>
        <v>0.019785441181929545</v>
      </c>
    </row>
    <row r="8" spans="1:4" ht="12.75">
      <c r="A8" s="6" t="s">
        <v>8</v>
      </c>
      <c r="B8" s="6">
        <v>6318</v>
      </c>
      <c r="C8" s="6">
        <v>6301</v>
      </c>
      <c r="D8" s="8">
        <f t="shared" si="0"/>
        <v>0.0026979844469131884</v>
      </c>
    </row>
    <row r="9" spans="1:4" ht="12.75">
      <c r="A9" s="6" t="s">
        <v>9</v>
      </c>
      <c r="B9" s="6">
        <v>9293</v>
      </c>
      <c r="C9" s="6">
        <v>9467</v>
      </c>
      <c r="D9" s="8">
        <f t="shared" si="0"/>
        <v>-0.01837963451991127</v>
      </c>
    </row>
    <row r="10" spans="1:4" ht="12.75">
      <c r="A10" s="6" t="s">
        <v>10</v>
      </c>
      <c r="B10" s="6">
        <v>6342</v>
      </c>
      <c r="C10" s="6">
        <v>9633</v>
      </c>
      <c r="D10" s="8">
        <f t="shared" si="0"/>
        <v>-0.34163811896605417</v>
      </c>
    </row>
    <row r="11" spans="1:4" ht="12.75">
      <c r="A11" s="6" t="s">
        <v>11</v>
      </c>
      <c r="B11" s="6">
        <v>21464</v>
      </c>
      <c r="C11" s="6">
        <v>17871</v>
      </c>
      <c r="D11" s="8">
        <f t="shared" si="0"/>
        <v>0.2010519836606793</v>
      </c>
    </row>
    <row r="12" spans="1:4" ht="12.75">
      <c r="A12" s="6" t="s">
        <v>12</v>
      </c>
      <c r="B12" s="6">
        <v>11554</v>
      </c>
      <c r="C12" s="6">
        <v>12813</v>
      </c>
      <c r="D12" s="8">
        <f t="shared" si="0"/>
        <v>-0.09825958011394677</v>
      </c>
    </row>
    <row r="13" spans="1:4" ht="12.75">
      <c r="A13" s="6" t="s">
        <v>13</v>
      </c>
      <c r="B13" s="6">
        <v>2656</v>
      </c>
      <c r="C13" s="6">
        <v>2123</v>
      </c>
      <c r="D13" s="8">
        <f t="shared" si="0"/>
        <v>0.25105982100800756</v>
      </c>
    </row>
    <row r="14" spans="1:4" ht="12.75">
      <c r="A14" s="6" t="s">
        <v>14</v>
      </c>
      <c r="B14" s="6">
        <v>1743</v>
      </c>
      <c r="C14" s="6">
        <v>1955</v>
      </c>
      <c r="D14" s="8">
        <f t="shared" si="0"/>
        <v>-0.10843989769820972</v>
      </c>
    </row>
    <row r="15" spans="1:4" ht="12.75">
      <c r="A15" s="6" t="s">
        <v>15</v>
      </c>
      <c r="B15" s="6">
        <v>17201</v>
      </c>
      <c r="C15" s="6">
        <v>17567</v>
      </c>
      <c r="D15" s="8">
        <f t="shared" si="0"/>
        <v>-0.020834519269084077</v>
      </c>
    </row>
    <row r="16" spans="1:4" ht="12.75">
      <c r="A16" s="6" t="s">
        <v>16</v>
      </c>
      <c r="B16" s="6">
        <v>13196</v>
      </c>
      <c r="C16" s="6">
        <v>12215</v>
      </c>
      <c r="D16" s="8">
        <f t="shared" si="0"/>
        <v>0.08031109291854277</v>
      </c>
    </row>
    <row r="17" spans="1:4" ht="12.75">
      <c r="A17" s="6" t="s">
        <v>17</v>
      </c>
      <c r="B17" s="6">
        <v>40920</v>
      </c>
      <c r="C17" s="6">
        <v>40459</v>
      </c>
      <c r="D17" s="8">
        <f t="shared" si="0"/>
        <v>0.011394250970117897</v>
      </c>
    </row>
    <row r="18" spans="1:4" ht="12.75">
      <c r="A18" s="6" t="s">
        <v>18</v>
      </c>
      <c r="B18" s="6">
        <v>10822</v>
      </c>
      <c r="C18" s="6">
        <v>10641</v>
      </c>
      <c r="D18" s="8">
        <f t="shared" si="0"/>
        <v>0.017009679541396486</v>
      </c>
    </row>
    <row r="19" spans="1:4" ht="12.75">
      <c r="A19" s="6" t="s">
        <v>19</v>
      </c>
      <c r="B19" s="6">
        <f>SUM(B2:B18)</f>
        <v>365192</v>
      </c>
      <c r="C19" s="6">
        <f>SUM(C2:C18)</f>
        <v>358828</v>
      </c>
      <c r="D19" s="8">
        <f>(B19-C19)/C19</f>
        <v>0.01773551673782425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2014-12-10T14:34:32Z</dcterms:modified>
  <cp:category/>
  <cp:version/>
  <cp:contentType/>
  <cp:contentStatus/>
</cp:coreProperties>
</file>