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itexc01_railinc_com/Documents/Documents/2023 Short Line Index/"/>
    </mc:Choice>
  </mc:AlternateContent>
  <xr:revisionPtr revIDLastSave="0" documentId="8_{0708ED08-97F2-4CD0-AEFC-322FC7196E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9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<sst xmlns="http://schemas.openxmlformats.org/spreadsheetml/2006/main" count="22" uniqueCount="22">
  <si>
    <t>Carloads, by commodity</t>
  </si>
  <si>
    <t>Carloads Originated December 2023</t>
  </si>
  <si>
    <t>Carloads Originated December 2022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</si>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</sst>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000080"/>
      <name val="Arial Black"/>
      <family val="2"/>
    </font>
    <font>
      <sz val="10"/>
      <color rgb="FF00000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zoomScale="130" zoomScaleNormal="130" workbookViewId="0">
      <selection activeCell="E24" sqref="E24"/>
    </sheetView>
  </sheetViews>
  <sheetFormatPr defaultRowHeight="15" x14ac:dyDescent="0.25"/>
  <cols>
    <col min="1" max="1" width="31.7109375" customWidth="1"/>
    <col min="2" max="3" width="23" customWidth="1"/>
    <col min="4" max="4" width="11.85546875" customWidth="1"/>
  </cols>
  <sheetData>
    <row r="1" spans="1:4" ht="58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25">
      <c r="A2" s="2" t="s">
        <v>4</v>
      </c>
      <c r="B2" s="3">
        <v>62296</v>
      </c>
      <c r="C2" s="3">
        <v>66076</v>
      </c>
      <c r="D2" s="4">
        <f t="shared" ref="D2:D19" si="0">(B2-C2)/C2</f>
        <v>-5.7206852715055392E-2</v>
      </c>
    </row>
    <row r="3" spans="1:4" ht="12.75" customHeight="1" x14ac:dyDescent="0.25">
      <c r="A3" s="2" t="s">
        <v>5</v>
      </c>
      <c r="B3" s="3">
        <v>57223</v>
      </c>
      <c r="C3" s="3">
        <v>51426</v>
      </c>
      <c r="D3" s="4">
        <f t="shared" si="0"/>
        <v>0.11272508069847936</v>
      </c>
    </row>
    <row r="4" spans="1:4" ht="12.75" customHeight="1" x14ac:dyDescent="0.25">
      <c r="A4" s="2" t="s">
        <v>6</v>
      </c>
      <c r="B4" s="3">
        <v>22660</v>
      </c>
      <c r="C4" s="3">
        <v>21699</v>
      </c>
      <c r="D4" s="4">
        <f t="shared" si="0"/>
        <v>4.4287755196091988E-2</v>
      </c>
    </row>
    <row r="5" spans="1:4" ht="12.75" customHeight="1" x14ac:dyDescent="0.25">
      <c r="A5" s="2" t="s">
        <v>7</v>
      </c>
      <c r="B5" s="3">
        <v>24191</v>
      </c>
      <c r="C5" s="3">
        <v>22867</v>
      </c>
      <c r="D5" s="4">
        <f t="shared" si="0"/>
        <v>5.7900030611798659E-2</v>
      </c>
    </row>
    <row r="6" spans="1:4" ht="12.75" customHeight="1" x14ac:dyDescent="0.25">
      <c r="A6" s="2" t="s">
        <v>8</v>
      </c>
      <c r="B6" s="3">
        <v>13114</v>
      </c>
      <c r="C6" s="3">
        <v>11370</v>
      </c>
      <c r="D6" s="4">
        <f t="shared" si="0"/>
        <v>0.15338610378188214</v>
      </c>
    </row>
    <row r="7" spans="1:4" ht="12.75" customHeight="1" x14ac:dyDescent="0.25">
      <c r="A7" s="2" t="s">
        <v>9</v>
      </c>
      <c r="B7" s="3">
        <v>30814</v>
      </c>
      <c r="C7" s="3">
        <v>28640</v>
      </c>
      <c r="D7" s="4">
        <f t="shared" si="0"/>
        <v>7.5907821229050279E-2</v>
      </c>
    </row>
    <row r="8" spans="1:4" ht="12.75" customHeight="1" x14ac:dyDescent="0.25">
      <c r="A8" s="2" t="s">
        <v>10</v>
      </c>
      <c r="B8" s="3">
        <v>7844</v>
      </c>
      <c r="C8" s="3">
        <v>7038</v>
      </c>
      <c r="D8" s="4">
        <f t="shared" si="0"/>
        <v>0.11452117078715544</v>
      </c>
    </row>
    <row r="9" spans="1:4" ht="12.75" customHeight="1" x14ac:dyDescent="0.25">
      <c r="A9" s="2" t="s">
        <v>11</v>
      </c>
      <c r="B9" s="3">
        <v>9270</v>
      </c>
      <c r="C9" s="3">
        <v>8199</v>
      </c>
      <c r="D9" s="4">
        <f t="shared" si="0"/>
        <v>0.13062568605927552</v>
      </c>
    </row>
    <row r="10" spans="1:4" ht="12.75" customHeight="1" x14ac:dyDescent="0.25">
      <c r="A10" s="2" t="s">
        <v>12</v>
      </c>
      <c r="B10" s="3">
        <v>2726</v>
      </c>
      <c r="C10" s="3">
        <v>2781</v>
      </c>
      <c r="D10" s="4">
        <f t="shared" si="0"/>
        <v>-1.9777058612010068E-2</v>
      </c>
    </row>
    <row r="11" spans="1:4" ht="12.75" customHeight="1" x14ac:dyDescent="0.25">
      <c r="A11" s="2" t="s">
        <v>13</v>
      </c>
      <c r="B11" s="3">
        <v>21224</v>
      </c>
      <c r="C11" s="3">
        <v>17746</v>
      </c>
      <c r="D11" s="4">
        <f t="shared" si="0"/>
        <v>0.19598782824298433</v>
      </c>
    </row>
    <row r="12" spans="1:4" ht="12.75" customHeight="1" x14ac:dyDescent="0.25">
      <c r="A12" s="2" t="s">
        <v>14</v>
      </c>
      <c r="B12" s="3">
        <v>11300</v>
      </c>
      <c r="C12" s="3">
        <v>8388</v>
      </c>
      <c r="D12" s="4">
        <f t="shared" si="0"/>
        <v>0.34716261325703385</v>
      </c>
    </row>
    <row r="13" spans="1:4" ht="12.75" customHeight="1" x14ac:dyDescent="0.25">
      <c r="A13" s="2" t="s">
        <v>15</v>
      </c>
      <c r="B13" s="3">
        <v>2136</v>
      </c>
      <c r="C13" s="3">
        <v>2349</v>
      </c>
      <c r="D13" s="4">
        <f t="shared" si="0"/>
        <v>-9.0676883780332063E-2</v>
      </c>
    </row>
    <row r="14" spans="1:4" ht="12.75" customHeight="1" x14ac:dyDescent="0.25">
      <c r="A14" s="2" t="s">
        <v>16</v>
      </c>
      <c r="B14" s="3">
        <v>2371</v>
      </c>
      <c r="C14" s="3">
        <v>1746</v>
      </c>
      <c r="D14" s="4">
        <f t="shared" si="0"/>
        <v>0.3579610538373425</v>
      </c>
    </row>
    <row r="15" spans="1:4" ht="12.75" customHeight="1" x14ac:dyDescent="0.25">
      <c r="A15" s="2" t="s">
        <v>17</v>
      </c>
      <c r="B15" s="3">
        <v>15310</v>
      </c>
      <c r="C15" s="3">
        <v>16010</v>
      </c>
      <c r="D15" s="4">
        <f t="shared" si="0"/>
        <v>-4.3722673329169272E-2</v>
      </c>
    </row>
    <row r="16" spans="1:4" ht="12.75" customHeight="1" x14ac:dyDescent="0.25">
      <c r="A16" s="2" t="s">
        <v>18</v>
      </c>
      <c r="B16" s="3">
        <v>14396</v>
      </c>
      <c r="C16" s="3">
        <v>12129</v>
      </c>
      <c r="D16" s="4">
        <f t="shared" si="0"/>
        <v>0.18690741198779784</v>
      </c>
    </row>
    <row r="17" spans="1:4" ht="12.75" customHeight="1" x14ac:dyDescent="0.25">
      <c r="A17" s="2" t="s">
        <v>19</v>
      </c>
      <c r="B17" s="3">
        <v>44508</v>
      </c>
      <c r="C17" s="3">
        <v>38515</v>
      </c>
      <c r="D17" s="4">
        <f t="shared" si="0"/>
        <v>0.15560171361807087</v>
      </c>
    </row>
    <row r="18" spans="1:4" ht="12.75" customHeight="1" x14ac:dyDescent="0.25">
      <c r="A18" s="2" t="s">
        <v>20</v>
      </c>
      <c r="B18" s="3">
        <v>11728</v>
      </c>
      <c r="C18" s="3">
        <v>10777</v>
      </c>
      <c r="D18" s="4">
        <f t="shared" si="0"/>
        <v>8.8243481488354827E-2</v>
      </c>
    </row>
    <row r="19" spans="1:4" ht="12.75" customHeight="1" x14ac:dyDescent="0.25">
      <c r="A19" s="2" t="s">
        <v>21</v>
      </c>
      <c r="B19" s="3">
        <f>SUM(B2:B18)</f>
        <v>353111</v>
      </c>
      <c r="C19" s="3">
        <f>SUM(C2:C18)</f>
        <v>327756</v>
      </c>
      <c r="D19" s="4">
        <f t="shared" si="0"/>
        <v>7.7359377097596993E-2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Chaney, Elizabeth</cp:lastModifiedBy>
  <dcterms:created xsi:type="dcterms:W3CDTF">2024-01-03T15:01:59Z</dcterms:created>
  <dcterms:modified xsi:type="dcterms:W3CDTF">2024-01-22T14:54:49Z</dcterms:modified>
</cp:coreProperties>
</file>