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ilinc0-my.sharepoint.com/personal/itexc01_railinc_com/Documents/Documents/2024 Short Line Index/"/>
    </mc:Choice>
  </mc:AlternateContent>
  <xr:revisionPtr revIDLastSave="0" documentId="8_{17A10A4C-6274-4693-959F-380639291A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D19" i="1" s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<sst xmlns="http://schemas.openxmlformats.org/spreadsheetml/2006/main" count="22" uniqueCount="22">
  <si>
    <t>Carloads, by commodity</t>
  </si>
  <si>
    <t>Carloads Originated December 2024</t>
  </si>
  <si>
    <t>Carloads Originated December 2023</t>
  </si>
  <si>
    <t>% Change</t>
  </si>
  <si>
    <t>All Other Carloads</t>
  </si>
  <si>
    <t>Chemicals</t>
  </si>
  <si>
    <t>Coal</t>
  </si>
  <si>
    <t>Crushed Stone, Sand and Gravel</t>
  </si>
  <si>
    <t>Food and Kindred Products</t>
  </si>
  <si>
    <t>Grain</t>
  </si>
  <si>
    <t>Grain Mill Products</t>
  </si>
  <si>
    <t>Lumber and Wood Products</t>
  </si>
  <si>
    <t>Metallic Ores</t>
  </si>
  <si>
    <t>Metals and Products</t>
  </si>
  <si>
    <t>Motor Vehicles and Equipment</t>
  </si>
  <si>
    <t>Nonmetallic Minerals</t>
  </si>
  <si>
    <t>Petroleum Products</t>
  </si>
  <si>
    <t>Pulp, Paper, and Allied Products</t>
  </si>
  <si>
    <t>Stone, Clay and Glass Products</t>
  </si>
  <si>
    <t>Trailer or Container</t>
  </si>
  <si>
    <t>Waste and Scrap Materials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</si>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</sst>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rgb="FF000080"/>
      <name val="Arial Black"/>
      <family val="2"/>
    </font>
    <font>
      <sz val="10"/>
      <color rgb="FF000000"/>
      <name val="System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/>
  </sheetViews>
  <sheetFormatPr defaultRowHeight="15" x14ac:dyDescent="0.25"/>
  <cols>
    <col min="1" max="1" width="31.7109375" customWidth="1"/>
    <col min="2" max="3" width="23" customWidth="1"/>
    <col min="4" max="4" width="11.85546875" customWidth="1"/>
  </cols>
  <sheetData>
    <row r="1" spans="1:4" ht="58.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2.75" customHeight="1" x14ac:dyDescent="0.25">
      <c r="A2" s="2" t="s">
        <v>4</v>
      </c>
      <c r="B2" s="3">
        <v>64642</v>
      </c>
      <c r="C2" s="3">
        <v>62126</v>
      </c>
      <c r="D2" s="4">
        <f t="shared" ref="D2:D19" si="0">(B2-C2)/C2</f>
        <v>4.0498342079000743E-2</v>
      </c>
    </row>
    <row r="3" spans="1:4" ht="12.75" customHeight="1" x14ac:dyDescent="0.25">
      <c r="A3" s="2" t="s">
        <v>5</v>
      </c>
      <c r="B3" s="3">
        <v>60493</v>
      </c>
      <c r="C3" s="3">
        <v>52098</v>
      </c>
      <c r="D3" s="4">
        <f t="shared" si="0"/>
        <v>0.1611386233636608</v>
      </c>
    </row>
    <row r="4" spans="1:4" ht="12.75" customHeight="1" x14ac:dyDescent="0.25">
      <c r="A4" s="2" t="s">
        <v>6</v>
      </c>
      <c r="B4" s="3">
        <v>19917</v>
      </c>
      <c r="C4" s="3">
        <v>22321</v>
      </c>
      <c r="D4" s="4">
        <f t="shared" si="0"/>
        <v>-0.10770126786434299</v>
      </c>
    </row>
    <row r="5" spans="1:4" ht="12.75" customHeight="1" x14ac:dyDescent="0.25">
      <c r="A5" s="2" t="s">
        <v>7</v>
      </c>
      <c r="B5" s="3">
        <v>21514</v>
      </c>
      <c r="C5" s="3">
        <v>24007</v>
      </c>
      <c r="D5" s="4">
        <f t="shared" si="0"/>
        <v>-0.10384471195901196</v>
      </c>
    </row>
    <row r="6" spans="1:4" ht="12.75" customHeight="1" x14ac:dyDescent="0.25">
      <c r="A6" s="2" t="s">
        <v>8</v>
      </c>
      <c r="B6" s="3">
        <v>14269</v>
      </c>
      <c r="C6" s="3">
        <v>11878</v>
      </c>
      <c r="D6" s="4">
        <f t="shared" si="0"/>
        <v>0.20129651456474154</v>
      </c>
    </row>
    <row r="7" spans="1:4" ht="12.75" customHeight="1" x14ac:dyDescent="0.25">
      <c r="A7" s="2" t="s">
        <v>9</v>
      </c>
      <c r="B7" s="3">
        <v>32636</v>
      </c>
      <c r="C7" s="3">
        <v>29929</v>
      </c>
      <c r="D7" s="4">
        <f t="shared" si="0"/>
        <v>9.0447392161448759E-2</v>
      </c>
    </row>
    <row r="8" spans="1:4" ht="12.75" customHeight="1" x14ac:dyDescent="0.25">
      <c r="A8" s="2" t="s">
        <v>10</v>
      </c>
      <c r="B8" s="3">
        <v>10247</v>
      </c>
      <c r="C8" s="3">
        <v>7054</v>
      </c>
      <c r="D8" s="4">
        <f t="shared" si="0"/>
        <v>0.4526509781684151</v>
      </c>
    </row>
    <row r="9" spans="1:4" ht="12.75" customHeight="1" x14ac:dyDescent="0.25">
      <c r="A9" s="2" t="s">
        <v>11</v>
      </c>
      <c r="B9" s="3">
        <v>8889</v>
      </c>
      <c r="C9" s="3">
        <v>8721</v>
      </c>
      <c r="D9" s="4">
        <f t="shared" si="0"/>
        <v>1.9263845889232887E-2</v>
      </c>
    </row>
    <row r="10" spans="1:4" ht="12.75" customHeight="1" x14ac:dyDescent="0.25">
      <c r="A10" s="2" t="s">
        <v>12</v>
      </c>
      <c r="B10" s="3">
        <v>1299</v>
      </c>
      <c r="C10" s="3">
        <v>2741</v>
      </c>
      <c r="D10" s="4">
        <f t="shared" si="0"/>
        <v>-0.52608537030280922</v>
      </c>
    </row>
    <row r="11" spans="1:4" ht="12.75" customHeight="1" x14ac:dyDescent="0.25">
      <c r="A11" s="2" t="s">
        <v>13</v>
      </c>
      <c r="B11" s="3">
        <v>20060</v>
      </c>
      <c r="C11" s="3">
        <v>20525</v>
      </c>
      <c r="D11" s="4">
        <f t="shared" si="0"/>
        <v>-2.2655298416565165E-2</v>
      </c>
    </row>
    <row r="12" spans="1:4" ht="12.75" customHeight="1" x14ac:dyDescent="0.25">
      <c r="A12" s="2" t="s">
        <v>14</v>
      </c>
      <c r="B12" s="3">
        <v>10833</v>
      </c>
      <c r="C12" s="3">
        <v>10976</v>
      </c>
      <c r="D12" s="4">
        <f t="shared" si="0"/>
        <v>-1.3028425655976677E-2</v>
      </c>
    </row>
    <row r="13" spans="1:4" ht="12.75" customHeight="1" x14ac:dyDescent="0.25">
      <c r="A13" s="2" t="s">
        <v>15</v>
      </c>
      <c r="B13" s="3">
        <v>1976</v>
      </c>
      <c r="C13" s="3">
        <v>2031</v>
      </c>
      <c r="D13" s="4">
        <f t="shared" si="0"/>
        <v>-2.7080256031511572E-2</v>
      </c>
    </row>
    <row r="14" spans="1:4" ht="12.75" customHeight="1" x14ac:dyDescent="0.25">
      <c r="A14" s="2" t="s">
        <v>16</v>
      </c>
      <c r="B14" s="3">
        <v>2208</v>
      </c>
      <c r="C14" s="3">
        <v>2012</v>
      </c>
      <c r="D14" s="4">
        <f t="shared" si="0"/>
        <v>9.7415506958250492E-2</v>
      </c>
    </row>
    <row r="15" spans="1:4" ht="12.75" customHeight="1" x14ac:dyDescent="0.25">
      <c r="A15" s="2" t="s">
        <v>17</v>
      </c>
      <c r="B15" s="3">
        <v>15522</v>
      </c>
      <c r="C15" s="3">
        <v>13998</v>
      </c>
      <c r="D15" s="4">
        <f t="shared" si="0"/>
        <v>0.10887269609944278</v>
      </c>
    </row>
    <row r="16" spans="1:4" ht="12.75" customHeight="1" x14ac:dyDescent="0.25">
      <c r="A16" s="2" t="s">
        <v>18</v>
      </c>
      <c r="B16" s="3">
        <v>14770</v>
      </c>
      <c r="C16" s="3">
        <v>12411</v>
      </c>
      <c r="D16" s="4">
        <f t="shared" si="0"/>
        <v>0.1900733220530175</v>
      </c>
    </row>
    <row r="17" spans="1:4" ht="12.75" customHeight="1" x14ac:dyDescent="0.25">
      <c r="A17" s="2" t="s">
        <v>19</v>
      </c>
      <c r="B17" s="3">
        <v>46890</v>
      </c>
      <c r="C17" s="3">
        <v>42779</v>
      </c>
      <c r="D17" s="4">
        <f t="shared" si="0"/>
        <v>9.609855302835503E-2</v>
      </c>
    </row>
    <row r="18" spans="1:4" ht="12.75" customHeight="1" x14ac:dyDescent="0.25">
      <c r="A18" s="2" t="s">
        <v>20</v>
      </c>
      <c r="B18" s="3">
        <v>11493</v>
      </c>
      <c r="C18" s="3">
        <v>11076</v>
      </c>
      <c r="D18" s="4">
        <f t="shared" si="0"/>
        <v>3.7648970747562294E-2</v>
      </c>
    </row>
    <row r="19" spans="1:4" ht="12.75" customHeight="1" x14ac:dyDescent="0.25">
      <c r="A19" s="2" t="s">
        <v>21</v>
      </c>
      <c r="B19" s="3">
        <f>SUM(B2:B18)</f>
        <v>357658</v>
      </c>
      <c r="C19" s="3">
        <f>SUM(C2:C18)</f>
        <v>336683</v>
      </c>
      <c r="D19" s="4">
        <f t="shared" si="0"/>
        <v>6.2298957773335752E-2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Chaney, Elizabeth</cp:lastModifiedBy>
  <dcterms:created xsi:type="dcterms:W3CDTF">2025-01-03T15:16:14Z</dcterms:created>
  <dcterms:modified xsi:type="dcterms:W3CDTF">2025-01-28T17:42:47Z</dcterms:modified>
</cp:coreProperties>
</file>